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11"/>
  </bookViews>
  <sheets>
    <sheet name="封面" sheetId="1" r:id="rId1"/>
    <sheet name="收支总表01" sheetId="2" r:id="rId2"/>
    <sheet name="收入总表02" sheetId="3" r:id="rId3"/>
    <sheet name="支出总表03" sheetId="4" r:id="rId4"/>
    <sheet name="财政拨款收支总表04" sheetId="5" r:id="rId5"/>
    <sheet name="一般公共预算表05" sheetId="6" r:id="rId6"/>
    <sheet name="基本支出预算表06" sheetId="7" r:id="rId7"/>
    <sheet name="三公07" sheetId="8" r:id="rId8"/>
    <sheet name="政府性基金预算表08" sheetId="9" r:id="rId9"/>
    <sheet name="国资预算支出表09" sheetId="10" r:id="rId10"/>
    <sheet name="项目支出10" sheetId="11" r:id="rId11"/>
    <sheet name="重点项目支出预算表11" sheetId="12" r:id="rId12"/>
  </sheets>
  <definedNames>
    <definedName name="_xlnm.Print_Area" localSheetId="0">'封面'!$A$1:$B$11</definedName>
    <definedName name="_xlnm.Print_Titles" localSheetId="1">'收支总表01'!$1:$6</definedName>
    <definedName name="_xlnm.Print_Area" localSheetId="1">'收支总表01'!$A$1:$D$47</definedName>
    <definedName name="_xlnm.Print_Titles" localSheetId="2">'收入总表02'!$1:$6</definedName>
    <definedName name="_xlnm.Print_Titles" localSheetId="3">'支出总表03'!$1:$6</definedName>
    <definedName name="_xlnm.Print_Titles" localSheetId="4">'财政拨款收支总表04'!$1:$6</definedName>
    <definedName name="_xlnm.Print_Area" localSheetId="4">'财政拨款收支总表04'!$A$1:$D$45</definedName>
    <definedName name="_xlnm.Print_Titles" localSheetId="5">'一般公共预算表05'!$1:$6</definedName>
    <definedName name="_xlnm.Print_Titles" localSheetId="6">'基本支出预算表06'!$1:$6</definedName>
    <definedName name="_xlnm.Print_Titles" localSheetId="7">'三公07'!$1:$6</definedName>
    <definedName name="_xlnm.Print_Titles" localSheetId="8">'政府性基金预算表08'!$1:$6</definedName>
    <definedName name="_xlnm.Print_Titles" localSheetId="9">'国资预算支出表09'!$1:$6</definedName>
    <definedName name="_xlnm.Print_Titles" localSheetId="10">'项目支出10'!$1:$7</definedName>
    <definedName name="_xlnm.Print_Titles" localSheetId="11">'重点项目支出预算表11'!$1:$7</definedName>
  </definedNames>
  <calcPr fullCalcOnLoad="1"/>
</workbook>
</file>

<file path=xl/sharedStrings.xml><?xml version="1.0" encoding="utf-8"?>
<sst xmlns="http://schemas.openxmlformats.org/spreadsheetml/2006/main" count="583" uniqueCount="307">
  <si>
    <t>丽水市本级2022年部门预算</t>
  </si>
  <si>
    <t>市民政局</t>
  </si>
  <si>
    <t>表01</t>
  </si>
  <si>
    <t>2022年部门收支预算总表</t>
  </si>
  <si>
    <t xml:space="preserve">308-市民政局 </t>
  </si>
  <si>
    <t>单位：万元</t>
  </si>
  <si>
    <t>收                    入</t>
  </si>
  <si>
    <t>支                    出</t>
  </si>
  <si>
    <t>项       目</t>
  </si>
  <si>
    <t>预算数</t>
  </si>
  <si>
    <t>项    目</t>
  </si>
  <si>
    <t>一、财政拨款</t>
  </si>
  <si>
    <t>科学技术支出</t>
  </si>
  <si>
    <t>      一般公共预算</t>
  </si>
  <si>
    <t>　其他科学技术支出</t>
  </si>
  <si>
    <t>      政府性基金预算</t>
  </si>
  <si>
    <t>　　其他科学技术支出</t>
  </si>
  <si>
    <t>      国有资本经营预算</t>
  </si>
  <si>
    <t>社会保障和就业支出</t>
  </si>
  <si>
    <t>二、财政专户管理资金</t>
  </si>
  <si>
    <t>　民政管理事务</t>
  </si>
  <si>
    <t>三、事业收入</t>
  </si>
  <si>
    <t>　　行政运行</t>
  </si>
  <si>
    <t>四、事业单位经营收入</t>
  </si>
  <si>
    <t>　　其他民政管理事务支出</t>
  </si>
  <si>
    <t>五、上级补助收入</t>
  </si>
  <si>
    <t>　行政事业单位养老支出</t>
  </si>
  <si>
    <t>六、附属单位上缴收入</t>
  </si>
  <si>
    <t>　　行政单位离退休</t>
  </si>
  <si>
    <t>七、其他收入</t>
  </si>
  <si>
    <t>　　事业单位离退休</t>
  </si>
  <si>
    <t>　　机关事业单位基本养老保险缴费支出</t>
  </si>
  <si>
    <t>　　机关事业单位职业年金缴费支出</t>
  </si>
  <si>
    <t>　社会福利</t>
  </si>
  <si>
    <t>　　儿童福利</t>
  </si>
  <si>
    <t>　　老年福利</t>
  </si>
  <si>
    <t>　　殡葬</t>
  </si>
  <si>
    <t>　　社会福利事业单位</t>
  </si>
  <si>
    <t>　残疾人事业</t>
  </si>
  <si>
    <t>　　残疾人生活和护理补贴</t>
  </si>
  <si>
    <t>　最低生活保障</t>
  </si>
  <si>
    <t>　　农村最低生活保障金支出</t>
  </si>
  <si>
    <t>　临时救助</t>
  </si>
  <si>
    <t>　　临时救助支出</t>
  </si>
  <si>
    <t>　　流浪乞讨人员救助支出</t>
  </si>
  <si>
    <t>　特困人员救助供养</t>
  </si>
  <si>
    <t>　　农村特困人员救助供养支出</t>
  </si>
  <si>
    <t>　其他生活救助</t>
  </si>
  <si>
    <t>　　其他农村生活救助</t>
  </si>
  <si>
    <t>　其他社会保障和就业支出</t>
  </si>
  <si>
    <t>　　其他社会保障和就业支出</t>
  </si>
  <si>
    <t>卫生健康支出</t>
  </si>
  <si>
    <t>　行政事业单位医疗</t>
  </si>
  <si>
    <t>　　行政单位医疗</t>
  </si>
  <si>
    <t>　　事业单位医疗</t>
  </si>
  <si>
    <t>其他支出</t>
  </si>
  <si>
    <t>　彩票发行销售机构业务费安排的支出</t>
  </si>
  <si>
    <t>　　福利彩票销售机构的业务费支出</t>
  </si>
  <si>
    <t>　彩票公益金安排的支出</t>
  </si>
  <si>
    <t>　　用于社会福利的彩票公益金支出</t>
  </si>
  <si>
    <t>　其他支出</t>
  </si>
  <si>
    <t>　　其他支出</t>
  </si>
  <si>
    <t>本年收入合计</t>
  </si>
  <si>
    <t>本年支出合计</t>
  </si>
  <si>
    <t>上年结转结余</t>
  </si>
  <si>
    <t>年终结转结余</t>
  </si>
  <si>
    <t>收  入  总  计</t>
  </si>
  <si>
    <t>支  出  总  计</t>
  </si>
  <si>
    <t>表02</t>
  </si>
  <si>
    <t>2022年部门收入预算总表</t>
  </si>
  <si>
    <t>单位名称</t>
  </si>
  <si>
    <t>总计</t>
  </si>
  <si>
    <t>本年收入</t>
  </si>
  <si>
    <t>小计</t>
  </si>
  <si>
    <t> 一般公共预算</t>
  </si>
  <si>
    <t>政府性基金预算</t>
  </si>
  <si>
    <t>国有资本经营预算</t>
  </si>
  <si>
    <t>财政专户管理资金</t>
  </si>
  <si>
    <t>事业收入</t>
  </si>
  <si>
    <t>事业单位经营收入</t>
  </si>
  <si>
    <t>上级补助收入</t>
  </si>
  <si>
    <t>附属单位上缴收入</t>
  </si>
  <si>
    <t>其他收入</t>
  </si>
  <si>
    <t>一般公共预算</t>
  </si>
  <si>
    <t>专户资金结转结余</t>
  </si>
  <si>
    <t>单位资金结转结余</t>
  </si>
  <si>
    <t>**</t>
  </si>
  <si>
    <t>合计</t>
  </si>
  <si>
    <t>　丽水市民政局</t>
  </si>
  <si>
    <t>　丽水市养老服务指导中心</t>
  </si>
  <si>
    <t>　丽水市救助管理站</t>
  </si>
  <si>
    <t>　丽水市福利彩票发行中心</t>
  </si>
  <si>
    <t>　处州福利中心</t>
  </si>
  <si>
    <t>　丽水市民政行政执法支队</t>
  </si>
  <si>
    <t>　丽水市万地爱心儿童福利院</t>
  </si>
  <si>
    <t>　丽水市殡仪馆</t>
  </si>
  <si>
    <t>表03</t>
  </si>
  <si>
    <t>2022年部门支出预算总表</t>
  </si>
  <si>
    <t>单位:万元</t>
  </si>
  <si>
    <t>科目编码</t>
  </si>
  <si>
    <t>科目名称</t>
  </si>
  <si>
    <t>基本支出</t>
  </si>
  <si>
    <t>项目支出</t>
  </si>
  <si>
    <t>事业单位经营支出</t>
  </si>
  <si>
    <t>上缴上级支出</t>
  </si>
  <si>
    <t>对附属单位补助支出</t>
  </si>
  <si>
    <t>人员支出</t>
  </si>
  <si>
    <t>公用经费</t>
  </si>
  <si>
    <t>206</t>
  </si>
  <si>
    <t>　20699</t>
  </si>
  <si>
    <t>　　2069999</t>
  </si>
  <si>
    <t>208</t>
  </si>
  <si>
    <t>　20802</t>
  </si>
  <si>
    <t>　　2080201</t>
  </si>
  <si>
    <t>　　2080299</t>
  </si>
  <si>
    <t>　20805</t>
  </si>
  <si>
    <t>　　2080501</t>
  </si>
  <si>
    <t>　　2080502</t>
  </si>
  <si>
    <t>　　2080505</t>
  </si>
  <si>
    <t>　　2080506</t>
  </si>
  <si>
    <t>　20810</t>
  </si>
  <si>
    <t>　　2081001</t>
  </si>
  <si>
    <t>　　2081002</t>
  </si>
  <si>
    <t>　　2081004</t>
  </si>
  <si>
    <t>　　2081005</t>
  </si>
  <si>
    <t>　20811</t>
  </si>
  <si>
    <t>　　2081107</t>
  </si>
  <si>
    <t>　20819</t>
  </si>
  <si>
    <t>　　2081902</t>
  </si>
  <si>
    <t>　20820</t>
  </si>
  <si>
    <t>　　2082001</t>
  </si>
  <si>
    <t>　　2082002</t>
  </si>
  <si>
    <t>　20821</t>
  </si>
  <si>
    <t>　　2082102</t>
  </si>
  <si>
    <t>　20825</t>
  </si>
  <si>
    <t>　　2082502</t>
  </si>
  <si>
    <t>　20899</t>
  </si>
  <si>
    <t>　　2089999</t>
  </si>
  <si>
    <t>210</t>
  </si>
  <si>
    <t>　21011</t>
  </si>
  <si>
    <t>　　2101101</t>
  </si>
  <si>
    <t>　　2101102</t>
  </si>
  <si>
    <t>229</t>
  </si>
  <si>
    <t>　22908</t>
  </si>
  <si>
    <t>　　2290804</t>
  </si>
  <si>
    <t>　22960</t>
  </si>
  <si>
    <t>　　2296002</t>
  </si>
  <si>
    <t>　22999</t>
  </si>
  <si>
    <t>　　2299999</t>
  </si>
  <si>
    <t>表04</t>
  </si>
  <si>
    <t>2022年部门财政拨款收支预算总表</t>
  </si>
  <si>
    <t>表05</t>
  </si>
  <si>
    <t>2022年部门一般公共预算支出表</t>
  </si>
  <si>
    <t>合  计</t>
  </si>
  <si>
    <t>人员经费</t>
  </si>
  <si>
    <t>表06</t>
  </si>
  <si>
    <t>2022年部门一般公共预算基本支出表</t>
  </si>
  <si>
    <t>经济分类科目</t>
  </si>
  <si>
    <t>本年一般公共预算基本支出</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</si>
  <si>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</si>
  <si>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</si>
  <si>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</si>
  <si>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</si>
  <si>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</si>
  <si>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</si>
  <si>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</si>
  <si>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</si>
  <si>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</si>
  <si>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</si>
  <si>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</si>
  <si>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</si>
  <si>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</si>
  <si>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</si>
  <si>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</si>
  <si>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</si>
  <si>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</si>
  <si>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</si>
  <si>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</si>
  <si>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</si>
  <si>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</si>
  <si>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</si>
  <si>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30114</t>
  </si>
  <si>
    <t>　医疗费</t>
  </si>
  <si>
    <t>　30199</t>
  </si>
  <si>
    <t>　其他工资福利支出</t>
  </si>
  <si>
    <t>302</t>
  </si>
  <si>
    <t>商品和服务支出</t>
  </si>
  <si>
    <t>　30201</t>
  </si>
  <si>
    <t>　办公费</t>
  </si>
  <si>
    <t>　30202</t>
  </si>
  <si>
    <t>　印刷费</t>
  </si>
  <si>
    <t>　30205</t>
  </si>
  <si>
    <t>　水费</t>
  </si>
  <si>
    <t>　30206</t>
  </si>
  <si>
    <t>　电费</t>
  </si>
  <si>
    <t>　30207</t>
  </si>
  <si>
    <t>　邮电费</t>
  </si>
  <si>
    <t>　30209</t>
  </si>
  <si>
    <t>　物业管理费</t>
  </si>
  <si>
    <t>　30211</t>
  </si>
  <si>
    <t>　差旅费</t>
  </si>
  <si>
    <t>　30213</t>
  </si>
  <si>
    <t>　维修(护)费</t>
  </si>
  <si>
    <t>　30215</t>
  </si>
  <si>
    <t>　会议费</t>
  </si>
  <si>
    <t>　30216</t>
  </si>
  <si>
    <t>　培训费</t>
  </si>
  <si>
    <t>　30217</t>
  </si>
  <si>
    <t>　公务接待费</t>
  </si>
  <si>
    <t>　30218</t>
  </si>
  <si>
    <t>　专用材料费</t>
  </si>
  <si>
    <t>　30226</t>
  </si>
  <si>
    <t>　劳务费</t>
  </si>
  <si>
    <t>　30227</t>
  </si>
  <si>
    <t>　委托业务费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</si>
  <si>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</si>
  <si>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</si>
  <si>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</si>
  <si>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</si>
  <si>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</si>
  <si>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</si>
  <si>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</si>
  <si>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</si>
  <si>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</si>
  <si>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</si>
  <si>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</si>
  <si>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</si>
  <si>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30301</t>
  </si>
  <si>
    <t>　离休费</t>
  </si>
  <si>
    <t>　30302</t>
  </si>
  <si>
    <t>　退休费</t>
  </si>
  <si>
    <t>　30305</t>
  </si>
  <si>
    <t>　生活补助</t>
  </si>
  <si>
    <t>　30307</t>
  </si>
  <si>
    <t>　医疗费补助</t>
  </si>
  <si>
    <t>　30309</t>
  </si>
  <si>
    <t>　奖励金</t>
  </si>
  <si>
    <t>310</t>
  </si>
  <si>
    <t>资本性支出</t>
  </si>
  <si>
    <t>　31002</t>
  </si>
  <si>
    <t>　办公设备购置</t>
  </si>
  <si>
    <t>表07</t>
  </si>
  <si>
    <t>2022年部门一般公共预算"三公"经费支出表（业务处室）</t>
  </si>
  <si>
    <t>“三公”经费合计</t>
  </si>
  <si>
    <t>因公出国(境)费用</t>
  </si>
  <si>
    <t>公务用车购置及运行费</t>
  </si>
  <si>
    <t>公务接待费</t>
  </si>
  <si>
    <t>公务用车购置费</t>
  </si>
  <si>
    <t>公务用车运行维护费</t>
  </si>
  <si>
    <t xml:space="preserve">市民政局 </t>
  </si>
  <si>
    <t xml:space="preserve">  丽水市民政局</t>
  </si>
  <si>
    <t xml:space="preserve">  丽水市救助管理站</t>
  </si>
  <si>
    <t xml:space="preserve">  丽水市福利彩票发行中心</t>
  </si>
  <si>
    <t xml:space="preserve">  丽水市民政行政执法支队</t>
  </si>
  <si>
    <t xml:space="preserve">  处州福利中心</t>
  </si>
  <si>
    <t xml:space="preserve">  丽水市万地爱心儿童福利院</t>
  </si>
  <si>
    <t xml:space="preserve">  丽水市殡仪馆</t>
  </si>
  <si>
    <t xml:space="preserve">注：不含教学科研人员学术交流因公出国（境）经费
</t>
  </si>
  <si>
    <t>表08</t>
  </si>
  <si>
    <t>2022年部门政府性基金预算支出表</t>
  </si>
  <si>
    <t>本年政府性基金预算支出</t>
  </si>
  <si>
    <t>表09</t>
  </si>
  <si>
    <t>2022年部门国有资本经营预算支出表</t>
  </si>
  <si>
    <t>注：市民政局没有国有资本经营预算拨款安排的支出</t>
  </si>
  <si>
    <t>表10</t>
  </si>
  <si>
    <t>2022年部门项目支出预算表</t>
  </si>
  <si>
    <t/>
  </si>
  <si>
    <t>项目名称</t>
  </si>
  <si>
    <t>政府性基金</t>
  </si>
  <si>
    <t>单位资金</t>
  </si>
  <si>
    <t>丽水市民政局</t>
  </si>
  <si>
    <t>救灾救济能力建设</t>
  </si>
  <si>
    <t>民政事务综合业务管理</t>
  </si>
  <si>
    <t>社会福利能力建设及管理</t>
  </si>
  <si>
    <t>丽水市救助管理站</t>
  </si>
  <si>
    <t>丽水市福利彩票发行中心</t>
  </si>
  <si>
    <t>福利彩票销售管理</t>
  </si>
  <si>
    <t>处州福利中心</t>
  </si>
  <si>
    <t>养老服务管理经费</t>
  </si>
  <si>
    <t>丽水市万地爱心儿童福利院</t>
  </si>
  <si>
    <t>丽水市殡仪馆</t>
  </si>
  <si>
    <t>-基本殡葬服务经费(一般公共预算)</t>
  </si>
  <si>
    <r>
      <t>2022</t>
    </r>
    <r>
      <rPr>
        <sz val="22"/>
        <color indexed="8"/>
        <rFont val="宋体"/>
        <family val="0"/>
      </rPr>
      <t>年部门预算财政拨款重点项目支出预算表</t>
    </r>
  </si>
  <si>
    <t>单位代码</t>
  </si>
  <si>
    <t>一级项目名称</t>
  </si>
  <si>
    <t>绩效目标</t>
  </si>
  <si>
    <t>308001</t>
  </si>
  <si>
    <t>　308001</t>
  </si>
  <si>
    <t>南明山街道困难群众应保尽保，确保困难群众得到基本生活保障。</t>
  </si>
  <si>
    <t>根据三定方案，开展社会组织管理和地名管理工作</t>
  </si>
  <si>
    <t>提高我市1.5万患有阿尔兹海默症（俗称“失智症”）老年人的专业护理水平</t>
  </si>
  <si>
    <t>308004</t>
  </si>
  <si>
    <t>　308004</t>
  </si>
  <si>
    <t xml:space="preserve">产出指标：1.救助及时到位率做到100％，做好城市生活无着的流浪乞讨人员救助管理工作，保障生活无着的流浪乞讨人员的合法权益；2.流浪乞讨人员救助服务保障率100％，对救助对象的服务保障切实到位，对寻亲成功以及城市生活无着的流浪乞讨人员中特殊困难救助对象进行接领护送。3.服务人次，截止2021年7月31日，丽水市救助管理站共救助陷入困境的生活无着人员398人，长期滞留人员20人。2022年预计救助人数、滞留人员持平或略有上升。4.救助护送数。截止2021年7月31日，完成救助护送21次，其中跨省护送16次，省内护送5次。2022年预计护送次数持平或略有上升。
效益指标：1.实行24小时接待服务，及时救助在丽水城区陷入困境的生活无着的流浪、乞讨人员，特别是及时救助街头危重病人、精神病人，切实维护和保障流浪乞讨人员合法权益，争取救助服务对象满意度达到100％；2.通过对流浪乞讨人员的及时救助，对长期留站人员寻亲成功送回家乡，传递党和政府的关爱和温暖，密实社会救助安全网，健全和完善社会救助体系，维护社会公平正义与和谐稳定。
</t>
  </si>
  <si>
    <t>308005</t>
  </si>
  <si>
    <t>　308005</t>
  </si>
  <si>
    <t>坚持福利彩票“扶老、助残、救孤、济困”的发行宗旨和“安全运行、健康发展”的指导方针，深入推进福彩文化建设，促进全市福彩健康稳定发展。</t>
  </si>
  <si>
    <t>308006</t>
  </si>
  <si>
    <t>　308006</t>
  </si>
  <si>
    <t>1.产出指标：确保人员经费及时到位，按时发放人员工资；2.效益指标：充分发挥工作人员主动性、积极性、创造性。</t>
  </si>
  <si>
    <t>308008</t>
  </si>
  <si>
    <t>　308008</t>
  </si>
  <si>
    <t>全力保障孤残儿童养育、治疗、教育、康复需求，建立健全孤儿保障体系，进一步保障儿童的生存权、发展权、健康权、受教育权。</t>
  </si>
  <si>
    <t>308009</t>
  </si>
  <si>
    <t>　308009</t>
  </si>
  <si>
    <t>2022年完成</t>
  </si>
  <si>
    <t>保持机构正常运转</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</si>
</sst>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Red]\(#,##0.00\)"/>
    <numFmt numFmtId="181" formatCode="0.00_ "/>
  </numFmts>
  <fonts count="56">
    <font>
      <sz val="10"/>
      <name val="Arial"/>
      <family val="2"/>
    </font>
    <font>
      <sz val="11"/>
      <name val="宋体"/>
      <family val="0"/>
    </font>
    <font>
      <sz val="22"/>
      <color indexed="8"/>
      <name val="Calibri"/>
      <family val="2"/>
    </font>
    <font>
      <sz val="11"/>
      <color indexed="8"/>
      <name val="Calibri"/>
      <family val="2"/>
    </font>
    <font>
      <sz val="10"/>
      <color indexed="8"/>
      <name val="宋体"/>
      <family val="0"/>
    </font>
    <font>
      <sz val="11"/>
      <color indexed="8"/>
      <name val="宋体"/>
      <family val="0"/>
    </font>
    <font>
      <sz val="9"/>
      <color indexed="8"/>
      <name val="宋体"/>
      <family val="0"/>
    </font>
    <font>
      <sz val="22"/>
      <color indexed="8"/>
      <name val="方正小标宋简体"/>
      <family val="0"/>
    </font>
    <font>
      <sz val="10"/>
      <name val="宋体"/>
      <family val="0"/>
    </font>
    <font>
      <sz val="10"/>
      <color indexed="8"/>
      <name val="方正小标宋简体"/>
      <family val="0"/>
    </font>
    <font>
      <b/>
      <sz val="20"/>
      <color indexed="8"/>
      <name val="宋体"/>
      <family val="0"/>
    </font>
    <font>
      <b/>
      <sz val="10"/>
      <color indexed="8"/>
      <name val="宋体"/>
      <family val="0"/>
    </font>
    <font>
      <sz val="10"/>
      <color indexed="8"/>
      <name val="Calibri"/>
      <family val="2"/>
    </font>
    <font>
      <sz val="10"/>
      <color indexed="8"/>
      <name val="方正书宋_GBK"/>
      <family val="0"/>
    </font>
    <font>
      <b/>
      <sz val="26"/>
      <color indexed="8"/>
      <name val="宋体"/>
      <family val="0"/>
    </font>
    <font>
      <sz val="26"/>
      <color indexed="8"/>
      <name val="方正小标宋简体"/>
      <family val="0"/>
    </font>
    <font>
      <sz val="18"/>
      <color indexed="8"/>
      <name val="方正小标宋简体"/>
      <family val="0"/>
    </font>
    <font>
      <sz val="11"/>
      <color indexed="17"/>
      <name val="宋体"/>
      <family val="0"/>
    </font>
    <font>
      <sz val="11"/>
      <color indexed="53"/>
      <name val="宋体"/>
      <family val="0"/>
    </font>
    <font>
      <sz val="11"/>
      <color indexed="9"/>
      <name val="宋体"/>
      <family val="0"/>
    </font>
    <font>
      <sz val="11"/>
      <color indexed="16"/>
      <name val="宋体"/>
      <family val="0"/>
    </font>
    <font>
      <b/>
      <sz val="11"/>
      <color indexed="8"/>
      <name val="宋体"/>
      <family val="0"/>
    </font>
    <font>
      <b/>
      <sz val="11"/>
      <color indexed="54"/>
      <name val="宋体"/>
      <family val="0"/>
    </font>
    <font>
      <sz val="11"/>
      <color indexed="62"/>
      <name val="宋体"/>
      <family val="0"/>
    </font>
    <font>
      <b/>
      <sz val="11"/>
      <color indexed="63"/>
      <name val="宋体"/>
      <family val="0"/>
    </font>
    <font>
      <u val="single"/>
      <sz val="11"/>
      <color indexed="12"/>
      <name val="宋体"/>
      <family val="0"/>
    </font>
    <font>
      <u val="single"/>
      <sz val="11"/>
      <color indexed="20"/>
      <name val="宋体"/>
      <family val="0"/>
    </font>
    <font>
      <i/>
      <sz val="11"/>
      <color indexed="23"/>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b/>
      <sz val="11"/>
      <color indexed="9"/>
      <name val="宋体"/>
      <family val="0"/>
    </font>
    <font>
      <sz val="2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rgb="FF000000"/>
      <name val="Calibr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color indexed="8"/>
      </left>
      <right>
        <color indexed="8"/>
      </right>
      <top>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color indexed="8"/>
      </right>
      <top style="thin">
        <color indexed="8"/>
      </top>
      <bottom/>
    </border>
    <border>
      <left style="thin">
        <color indexed="8"/>
      </left>
      <right style="thin">
        <color indexed="8"/>
      </right>
      <top style="thin">
        <color indexed="8"/>
      </top>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3"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83">
    <xf numFmtId="0" fontId="0" fillId="0" borderId="0" xfId="0" applyAlignment="1">
      <alignment/>
    </xf>
    <xf numFmtId="0" fontId="55" fillId="0" borderId="0" xfId="0" applyNumberFormat="1" applyFont="1" applyBorder="1" applyAlignment="1" applyProtection="1">
      <alignment horizontal="center" vertical="center"/>
      <protection/>
    </xf>
    <xf numFmtId="0" fontId="2" fillId="0" borderId="0" xfId="0" applyNumberFormat="1" applyFont="1" applyBorder="1" applyAlignment="1" applyProtection="1">
      <alignment horizontal="center" vertical="center"/>
      <protection/>
    </xf>
    <xf numFmtId="0" fontId="3" fillId="0" borderId="0" xfId="0" applyNumberFormat="1" applyFont="1" applyBorder="1" applyAlignment="1" applyProtection="1">
      <alignment/>
      <protection/>
    </xf>
    <xf numFmtId="0" fontId="4" fillId="0" borderId="0" xfId="0" applyNumberFormat="1" applyFont="1" applyBorder="1" applyAlignment="1" applyProtection="1">
      <alignment horizontal="left" vertical="center"/>
      <protection/>
    </xf>
    <xf numFmtId="0" fontId="4" fillId="0" borderId="0" xfId="0" applyNumberFormat="1" applyFont="1" applyBorder="1" applyAlignment="1" applyProtection="1">
      <alignment/>
      <protection/>
    </xf>
    <xf numFmtId="0" fontId="4" fillId="0" borderId="0" xfId="0" applyNumberFormat="1" applyFont="1" applyBorder="1" applyAlignment="1" applyProtection="1">
      <alignment horizontal="right" vertical="center"/>
      <protection/>
    </xf>
    <xf numFmtId="0" fontId="4" fillId="0" borderId="9" xfId="0" applyNumberFormat="1" applyFont="1" applyBorder="1" applyAlignment="1" applyProtection="1">
      <alignment horizontal="center" vertical="center"/>
      <protection/>
    </xf>
    <xf numFmtId="0" fontId="5" fillId="0" borderId="0" xfId="0" applyNumberFormat="1" applyFont="1" applyBorder="1" applyAlignment="1" applyProtection="1">
      <alignment horizontal="center" vertical="center"/>
      <protection/>
    </xf>
    <xf numFmtId="49" fontId="4" fillId="0" borderId="9" xfId="0" applyNumberFormat="1" applyFont="1" applyBorder="1" applyAlignment="1" applyProtection="1">
      <alignment vertical="center"/>
      <protection/>
    </xf>
    <xf numFmtId="49" fontId="4" fillId="0" borderId="9" xfId="0" applyNumberFormat="1" applyFont="1" applyBorder="1" applyAlignment="1" applyProtection="1">
      <alignment vertical="center" wrapText="1"/>
      <protection/>
    </xf>
    <xf numFmtId="4" fontId="4" fillId="0" borderId="9" xfId="0" applyNumberFormat="1" applyFont="1" applyBorder="1" applyAlignment="1" applyProtection="1">
      <alignment vertical="center"/>
      <protection/>
    </xf>
    <xf numFmtId="0" fontId="6" fillId="0" borderId="0" xfId="0" applyNumberFormat="1" applyFont="1" applyBorder="1" applyAlignment="1" applyProtection="1">
      <alignment/>
      <protection/>
    </xf>
    <xf numFmtId="180" fontId="4" fillId="0" borderId="0" xfId="0" applyNumberFormat="1" applyFont="1" applyBorder="1" applyAlignment="1" applyProtection="1">
      <alignment horizontal="right" vertical="center"/>
      <protection/>
    </xf>
    <xf numFmtId="0" fontId="7" fillId="0" borderId="0" xfId="0" applyNumberFormat="1" applyFont="1" applyBorder="1" applyAlignment="1" applyProtection="1">
      <alignment horizontal="center" vertical="center"/>
      <protection/>
    </xf>
    <xf numFmtId="0" fontId="5" fillId="0" borderId="0" xfId="0" applyNumberFormat="1" applyFont="1" applyBorder="1" applyAlignment="1" applyProtection="1">
      <alignment/>
      <protection/>
    </xf>
    <xf numFmtId="49" fontId="4" fillId="0" borderId="9" xfId="0" applyNumberFormat="1" applyFont="1" applyBorder="1" applyAlignment="1" applyProtection="1">
      <alignment horizontal="center" vertical="center" wrapText="1"/>
      <protection/>
    </xf>
    <xf numFmtId="0" fontId="4" fillId="0" borderId="9" xfId="0" applyNumberFormat="1" applyFont="1" applyBorder="1" applyAlignment="1" applyProtection="1">
      <alignment horizontal="center" vertical="center" wrapText="1"/>
      <protection/>
    </xf>
    <xf numFmtId="180" fontId="4" fillId="0" borderId="9" xfId="0" applyNumberFormat="1" applyFont="1" applyBorder="1" applyAlignment="1" applyProtection="1">
      <alignment horizontal="center" vertical="center" wrapText="1"/>
      <protection/>
    </xf>
    <xf numFmtId="1" fontId="4" fillId="0" borderId="10" xfId="0" applyNumberFormat="1" applyFont="1" applyBorder="1" applyAlignment="1" applyProtection="1">
      <alignment horizontal="center" vertical="center" wrapText="1"/>
      <protection/>
    </xf>
    <xf numFmtId="49" fontId="4" fillId="0" borderId="11" xfId="0" applyNumberFormat="1" applyFont="1" applyBorder="1" applyAlignment="1" applyProtection="1">
      <alignment horizontal="left" vertical="center"/>
      <protection/>
    </xf>
    <xf numFmtId="49" fontId="4" fillId="0" borderId="11" xfId="0" applyNumberFormat="1" applyFont="1" applyBorder="1" applyAlignment="1" applyProtection="1">
      <alignment horizontal="left" vertical="center" wrapText="1"/>
      <protection/>
    </xf>
    <xf numFmtId="2" fontId="4" fillId="0" borderId="9" xfId="0" applyNumberFormat="1" applyFont="1" applyBorder="1" applyAlignment="1" applyProtection="1">
      <alignment horizontal="right" vertical="center"/>
      <protection/>
    </xf>
    <xf numFmtId="0" fontId="4" fillId="0" borderId="0" xfId="0" applyNumberFormat="1" applyFont="1" applyBorder="1" applyAlignment="1" applyProtection="1">
      <alignment horizontal="right"/>
      <protection/>
    </xf>
    <xf numFmtId="0" fontId="4" fillId="0" borderId="0" xfId="0" applyNumberFormat="1" applyFont="1" applyBorder="1" applyAlignment="1" applyProtection="1">
      <alignment vertical="center"/>
      <protection/>
    </xf>
    <xf numFmtId="0" fontId="4" fillId="0" borderId="12" xfId="0" applyNumberFormat="1" applyFont="1" applyBorder="1" applyAlignment="1" applyProtection="1">
      <alignment/>
      <protection/>
    </xf>
    <xf numFmtId="0" fontId="4" fillId="0" borderId="9" xfId="0" applyNumberFormat="1" applyFont="1" applyBorder="1" applyAlignment="1" applyProtection="1">
      <alignment vertical="center"/>
      <protection/>
    </xf>
    <xf numFmtId="0" fontId="4" fillId="0" borderId="9" xfId="0" applyNumberFormat="1" applyFont="1" applyBorder="1" applyAlignment="1" applyProtection="1">
      <alignment horizontal="left" vertical="center"/>
      <protection/>
    </xf>
    <xf numFmtId="0" fontId="4" fillId="0" borderId="9" xfId="0" applyNumberFormat="1" applyFont="1" applyBorder="1" applyAlignment="1" applyProtection="1">
      <alignment horizontal="right" vertical="center"/>
      <protection/>
    </xf>
    <xf numFmtId="0" fontId="8" fillId="0" borderId="0" xfId="0" applyFont="1" applyAlignment="1">
      <alignment/>
    </xf>
    <xf numFmtId="0" fontId="9" fillId="0" borderId="0" xfId="0" applyNumberFormat="1" applyFont="1" applyBorder="1" applyAlignment="1" applyProtection="1">
      <alignment horizontal="center" vertical="center" wrapText="1"/>
      <protection/>
    </xf>
    <xf numFmtId="0" fontId="4" fillId="0" borderId="0" xfId="0" applyNumberFormat="1" applyFont="1" applyBorder="1" applyAlignment="1" applyProtection="1">
      <alignment horizontal="center" vertical="center" wrapText="1"/>
      <protection/>
    </xf>
    <xf numFmtId="180" fontId="4" fillId="0" borderId="0" xfId="0" applyNumberFormat="1" applyFont="1" applyBorder="1" applyAlignment="1" applyProtection="1">
      <alignment vertical="center" wrapText="1"/>
      <protection/>
    </xf>
    <xf numFmtId="180" fontId="4" fillId="0" borderId="0" xfId="0" applyNumberFormat="1" applyFont="1" applyBorder="1" applyAlignment="1" applyProtection="1">
      <alignment horizontal="right" vertical="center" wrapText="1"/>
      <protection/>
    </xf>
    <xf numFmtId="0" fontId="4" fillId="0" borderId="0" xfId="0" applyNumberFormat="1" applyFont="1" applyBorder="1" applyAlignment="1" applyProtection="1">
      <alignment vertical="center" wrapText="1"/>
      <protection/>
    </xf>
    <xf numFmtId="0" fontId="10" fillId="0" borderId="0" xfId="0" applyNumberFormat="1" applyFont="1" applyBorder="1" applyAlignment="1" applyProtection="1">
      <alignment vertical="center"/>
      <protection/>
    </xf>
    <xf numFmtId="49" fontId="4" fillId="0" borderId="0" xfId="0" applyNumberFormat="1" applyFont="1" applyBorder="1" applyAlignment="1" applyProtection="1">
      <alignment horizontal="left" vertical="center" wrapText="1"/>
      <protection/>
    </xf>
    <xf numFmtId="0" fontId="4" fillId="0" borderId="10" xfId="0" applyNumberFormat="1" applyFont="1" applyBorder="1" applyAlignment="1" applyProtection="1">
      <alignment horizontal="center" vertical="center" wrapText="1"/>
      <protection/>
    </xf>
    <xf numFmtId="1" fontId="4" fillId="0" borderId="9" xfId="0" applyNumberFormat="1" applyFont="1" applyBorder="1" applyAlignment="1" applyProtection="1">
      <alignment horizontal="center" vertical="center" wrapText="1"/>
      <protection/>
    </xf>
    <xf numFmtId="0" fontId="4" fillId="0" borderId="11" xfId="0" applyNumberFormat="1" applyFont="1" applyBorder="1" applyAlignment="1" applyProtection="1">
      <alignment horizontal="left" vertical="center" wrapText="1"/>
      <protection/>
    </xf>
    <xf numFmtId="2" fontId="4" fillId="0" borderId="11" xfId="0" applyNumberFormat="1" applyFont="1" applyBorder="1" applyAlignment="1" applyProtection="1">
      <alignment horizontal="right" vertical="center"/>
      <protection/>
    </xf>
    <xf numFmtId="0" fontId="11" fillId="0" borderId="0" xfId="0" applyNumberFormat="1" applyFont="1" applyBorder="1" applyAlignment="1" applyProtection="1">
      <alignment horizontal="center" vertical="center"/>
      <protection/>
    </xf>
    <xf numFmtId="180" fontId="4" fillId="0" borderId="9" xfId="0" applyNumberFormat="1" applyFont="1" applyBorder="1" applyAlignment="1" applyProtection="1">
      <alignment horizontal="center" vertical="center"/>
      <protection/>
    </xf>
    <xf numFmtId="181" fontId="0" fillId="0" borderId="13" xfId="0" applyNumberFormat="1" applyFont="1" applyFill="1" applyBorder="1" applyAlignment="1">
      <alignment horizontal="center"/>
    </xf>
    <xf numFmtId="49" fontId="4" fillId="0" borderId="14" xfId="0" applyNumberFormat="1" applyFont="1" applyBorder="1" applyAlignment="1" applyProtection="1">
      <alignment vertical="center"/>
      <protection/>
    </xf>
    <xf numFmtId="181" fontId="0" fillId="0" borderId="9" xfId="0" applyNumberFormat="1" applyFont="1" applyFill="1" applyBorder="1" applyAlignment="1">
      <alignment horizontal="center"/>
    </xf>
    <xf numFmtId="49" fontId="4" fillId="0" borderId="9" xfId="0" applyNumberFormat="1" applyFont="1" applyFill="1" applyBorder="1" applyAlignment="1" applyProtection="1">
      <alignment horizontal="left" vertical="center"/>
      <protection/>
    </xf>
    <xf numFmtId="181" fontId="4" fillId="0" borderId="9" xfId="0" applyNumberFormat="1" applyFont="1" applyBorder="1" applyAlignment="1" applyProtection="1">
      <alignment horizontal="right" vertical="center"/>
      <protection/>
    </xf>
    <xf numFmtId="49" fontId="4" fillId="0" borderId="15" xfId="0" applyNumberFormat="1" applyFont="1" applyBorder="1" applyAlignment="1" applyProtection="1">
      <alignment horizontal="left" vertical="center"/>
      <protection/>
    </xf>
    <xf numFmtId="2" fontId="4" fillId="0" borderId="16" xfId="0" applyNumberFormat="1" applyFont="1" applyBorder="1" applyAlignment="1" applyProtection="1">
      <alignment horizontal="right" vertical="center"/>
      <protection/>
    </xf>
    <xf numFmtId="49" fontId="4" fillId="0" borderId="13" xfId="0" applyNumberFormat="1" applyFont="1" applyBorder="1" applyAlignment="1" applyProtection="1">
      <alignment horizontal="left" vertical="center"/>
      <protection/>
    </xf>
    <xf numFmtId="0" fontId="6" fillId="0" borderId="13" xfId="0" applyNumberFormat="1" applyFont="1" applyBorder="1" applyAlignment="1" applyProtection="1">
      <alignment vertical="center"/>
      <protection/>
    </xf>
    <xf numFmtId="180" fontId="6" fillId="0" borderId="13" xfId="0" applyNumberFormat="1" applyFont="1" applyBorder="1" applyAlignment="1" applyProtection="1">
      <alignment vertical="center"/>
      <protection/>
    </xf>
    <xf numFmtId="0" fontId="6" fillId="0" borderId="13" xfId="0" applyNumberFormat="1" applyFont="1" applyBorder="1" applyAlignment="1" applyProtection="1">
      <alignment/>
      <protection/>
    </xf>
    <xf numFmtId="0" fontId="6" fillId="0" borderId="0" xfId="0" applyFont="1" applyFill="1" applyAlignment="1" applyProtection="1">
      <alignment horizontal="left" vertical="center" wrapText="1"/>
      <protection/>
    </xf>
    <xf numFmtId="2" fontId="4" fillId="0" borderId="9" xfId="0" applyNumberFormat="1" applyFont="1" applyBorder="1" applyAlignment="1" applyProtection="1">
      <alignment vertical="center" wrapText="1"/>
      <protection/>
    </xf>
    <xf numFmtId="0" fontId="4" fillId="0" borderId="0" xfId="0" applyNumberFormat="1" applyFont="1" applyBorder="1" applyAlignment="1" applyProtection="1">
      <alignment horizontal="right" vertical="center" wrapText="1"/>
      <protection/>
    </xf>
    <xf numFmtId="0" fontId="6" fillId="0" borderId="0" xfId="0" applyNumberFormat="1" applyFont="1" applyBorder="1" applyAlignment="1" applyProtection="1">
      <alignment vertical="center" wrapText="1"/>
      <protection/>
    </xf>
    <xf numFmtId="0" fontId="4" fillId="0" borderId="9" xfId="0" applyNumberFormat="1" applyFont="1" applyBorder="1" applyAlignment="1" applyProtection="1">
      <alignment vertical="center" wrapText="1"/>
      <protection/>
    </xf>
    <xf numFmtId="49" fontId="4" fillId="0" borderId="9" xfId="0" applyNumberFormat="1" applyFont="1" applyBorder="1" applyAlignment="1" applyProtection="1">
      <alignment horizontal="left" vertical="center" wrapText="1"/>
      <protection/>
    </xf>
    <xf numFmtId="2" fontId="4" fillId="0" borderId="9" xfId="0" applyNumberFormat="1" applyFont="1" applyBorder="1" applyAlignment="1" applyProtection="1">
      <alignment horizontal="right" vertical="center" wrapText="1"/>
      <protection/>
    </xf>
    <xf numFmtId="0" fontId="4" fillId="33" borderId="9" xfId="0" applyNumberFormat="1" applyFont="1" applyFill="1" applyBorder="1" applyAlignment="1" applyProtection="1">
      <alignment horizontal="center" vertical="center" wrapText="1"/>
      <protection/>
    </xf>
    <xf numFmtId="0" fontId="6" fillId="0" borderId="0" xfId="0" applyNumberFormat="1" applyFont="1" applyBorder="1" applyAlignment="1" applyProtection="1">
      <alignment vertical="center"/>
      <protection/>
    </xf>
    <xf numFmtId="49" fontId="4" fillId="0" borderId="0" xfId="0" applyNumberFormat="1" applyFont="1" applyBorder="1" applyAlignment="1" applyProtection="1">
      <alignment horizontal="center" vertical="center" wrapText="1"/>
      <protection/>
    </xf>
    <xf numFmtId="49" fontId="4" fillId="0" borderId="12" xfId="0" applyNumberFormat="1" applyFont="1" applyBorder="1" applyAlignment="1" applyProtection="1">
      <alignment horizontal="left" vertical="center"/>
      <protection/>
    </xf>
    <xf numFmtId="49" fontId="4" fillId="0" borderId="9" xfId="0" applyNumberFormat="1" applyFont="1" applyBorder="1" applyAlignment="1" applyProtection="1">
      <alignment horizontal="center" vertical="center"/>
      <protection/>
    </xf>
    <xf numFmtId="1" fontId="4" fillId="0" borderId="9" xfId="0" applyNumberFormat="1" applyFont="1" applyBorder="1" applyAlignment="1" applyProtection="1">
      <alignment horizontal="center" vertical="center"/>
      <protection/>
    </xf>
    <xf numFmtId="0" fontId="5" fillId="0" borderId="9" xfId="0" applyNumberFormat="1" applyFont="1" applyBorder="1" applyAlignment="1" applyProtection="1">
      <alignment vertical="center"/>
      <protection/>
    </xf>
    <xf numFmtId="1" fontId="4" fillId="0" borderId="10" xfId="0" applyNumberFormat="1" applyFont="1" applyBorder="1" applyAlignment="1" applyProtection="1">
      <alignment horizontal="center" vertical="center"/>
      <protection/>
    </xf>
    <xf numFmtId="49" fontId="4" fillId="0" borderId="9" xfId="0" applyNumberFormat="1" applyFont="1" applyBorder="1" applyAlignment="1" applyProtection="1">
      <alignment horizontal="left" vertical="center"/>
      <protection/>
    </xf>
    <xf numFmtId="0" fontId="12" fillId="0" borderId="0" xfId="0" applyNumberFormat="1" applyFont="1" applyBorder="1" applyAlignment="1" applyProtection="1">
      <alignment/>
      <protection/>
    </xf>
    <xf numFmtId="180" fontId="4" fillId="0" borderId="11" xfId="0" applyNumberFormat="1" applyFont="1" applyBorder="1" applyAlignment="1" applyProtection="1">
      <alignment horizontal="center" vertical="center" wrapText="1"/>
      <protection/>
    </xf>
    <xf numFmtId="180" fontId="4" fillId="0" borderId="17" xfId="0" applyNumberFormat="1" applyFont="1" applyBorder="1" applyAlignment="1" applyProtection="1">
      <alignment horizontal="center" vertical="center" wrapText="1"/>
      <protection/>
    </xf>
    <xf numFmtId="0" fontId="3" fillId="0" borderId="9" xfId="0" applyNumberFormat="1" applyFont="1" applyBorder="1" applyAlignment="1" applyProtection="1">
      <alignment vertical="center"/>
      <protection/>
    </xf>
    <xf numFmtId="180" fontId="4" fillId="0" borderId="18" xfId="0" applyNumberFormat="1" applyFont="1" applyBorder="1" applyAlignment="1" applyProtection="1">
      <alignment horizontal="center" vertical="center" wrapText="1"/>
      <protection/>
    </xf>
    <xf numFmtId="0" fontId="12" fillId="0" borderId="9" xfId="0" applyNumberFormat="1" applyFont="1" applyBorder="1" applyAlignment="1" applyProtection="1">
      <alignment horizontal="center" vertical="center" wrapText="1"/>
      <protection/>
    </xf>
    <xf numFmtId="0" fontId="13" fillId="0" borderId="0" xfId="0" applyNumberFormat="1" applyFont="1" applyBorder="1" applyAlignment="1" applyProtection="1">
      <alignment horizontal="right" vertical="center" wrapText="1"/>
      <protection/>
    </xf>
    <xf numFmtId="0" fontId="4" fillId="0" borderId="11" xfId="0" applyNumberFormat="1" applyFont="1" applyBorder="1" applyAlignment="1" applyProtection="1">
      <alignment vertical="center" wrapText="1"/>
      <protection/>
    </xf>
    <xf numFmtId="0" fontId="14" fillId="0" borderId="0" xfId="0" applyNumberFormat="1" applyFont="1" applyBorder="1" applyAlignment="1" applyProtection="1">
      <alignment horizontal="center" vertical="center"/>
      <protection/>
    </xf>
    <xf numFmtId="0" fontId="15" fillId="0" borderId="0" xfId="0" applyNumberFormat="1" applyFont="1" applyBorder="1" applyAlignment="1" applyProtection="1">
      <alignment horizontal="center" vertical="center"/>
      <protection/>
    </xf>
    <xf numFmtId="14" fontId="16" fillId="0" borderId="0" xfId="0" applyNumberFormat="1" applyFont="1" applyBorder="1" applyAlignment="1" applyProtection="1">
      <alignment horizontal="center"/>
      <protection/>
    </xf>
    <xf numFmtId="0" fontId="6" fillId="0" borderId="0" xfId="0" applyNumberFormat="1" applyFont="1" applyBorder="1" applyAlignment="1" applyProtection="1">
      <alignment horizontal="left"/>
      <protection/>
    </xf>
    <xf numFmtId="0" fontId="3" fillId="0" borderId="0" xfId="0" applyNumberFormat="1" applyFont="1" applyBorder="1" applyAlignment="1" applyProtection="1">
      <alignment horizontal="lef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1"/>
  <sheetViews>
    <sheetView showGridLines="0" showZeros="0" workbookViewId="0" topLeftCell="A1">
      <selection activeCell="A5" sqref="A5"/>
    </sheetView>
  </sheetViews>
  <sheetFormatPr defaultColWidth="9.140625" defaultRowHeight="12.75"/>
  <cols>
    <col min="1" max="1" width="103.28125" style="0" customWidth="1"/>
    <col min="2" max="2" width="9.140625" style="0" customWidth="1"/>
  </cols>
  <sheetData>
    <row r="1" ht="48" customHeight="1">
      <c r="A1" s="78"/>
    </row>
    <row r="2" ht="90.75" customHeight="1">
      <c r="A2" s="79" t="s">
        <v>0</v>
      </c>
    </row>
    <row r="3" ht="22.5" customHeight="1">
      <c r="A3" s="14"/>
    </row>
    <row r="4" ht="67.5" customHeight="1">
      <c r="A4" s="14" t="s">
        <v>1</v>
      </c>
    </row>
    <row r="5" ht="166.5" customHeight="1">
      <c r="A5" s="14"/>
    </row>
    <row r="6" ht="22.5" customHeight="1">
      <c r="A6" s="80"/>
    </row>
    <row r="7" ht="12.75" customHeight="1"/>
    <row r="8" ht="12.75" customHeight="1"/>
    <row r="9" ht="11.25" customHeight="1">
      <c r="A9" s="81"/>
    </row>
    <row r="10" ht="11.25" customHeight="1">
      <c r="A10" s="82"/>
    </row>
    <row r="11" ht="11.25" customHeight="1">
      <c r="A11" s="81"/>
    </row>
  </sheetData>
  <sheetProtection/>
  <printOptions horizontalCentered="1" verticalCentered="1"/>
  <pageMargins left="0"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C8"/>
  <sheetViews>
    <sheetView showGridLines="0" showZeros="0" workbookViewId="0" topLeftCell="A1">
      <selection activeCell="A8" sqref="A8"/>
    </sheetView>
  </sheetViews>
  <sheetFormatPr defaultColWidth="9.140625" defaultRowHeight="12.75"/>
  <cols>
    <col min="1" max="1" width="31.421875" style="0" customWidth="1"/>
    <col min="2" max="2" width="64.7109375" style="0" customWidth="1"/>
    <col min="3" max="3" width="47.7109375" style="0" customWidth="1"/>
    <col min="4" max="4" width="8.00390625" style="0" customWidth="1"/>
  </cols>
  <sheetData>
    <row r="1" spans="1:3" ht="15" customHeight="1">
      <c r="A1" s="15"/>
      <c r="B1" s="15"/>
      <c r="C1" s="23" t="s">
        <v>261</v>
      </c>
    </row>
    <row r="2" spans="1:3" ht="28.5" customHeight="1">
      <c r="A2" s="14" t="s">
        <v>262</v>
      </c>
      <c r="B2" s="14"/>
      <c r="C2" s="14"/>
    </row>
    <row r="3" spans="1:3" ht="19.5" customHeight="1">
      <c r="A3" s="24" t="s">
        <v>4</v>
      </c>
      <c r="B3" s="25"/>
      <c r="C3" s="6" t="s">
        <v>5</v>
      </c>
    </row>
    <row r="4" spans="1:3" ht="15" customHeight="1">
      <c r="A4" s="7" t="s">
        <v>99</v>
      </c>
      <c r="B4" s="7" t="s">
        <v>100</v>
      </c>
      <c r="C4" s="7" t="s">
        <v>102</v>
      </c>
    </row>
    <row r="5" spans="1:3" ht="15" customHeight="1">
      <c r="A5" s="7"/>
      <c r="B5" s="26"/>
      <c r="C5" s="26"/>
    </row>
    <row r="6" spans="1:3" ht="19.5" customHeight="1">
      <c r="A6" s="7" t="s">
        <v>86</v>
      </c>
      <c r="B6" s="7" t="s">
        <v>86</v>
      </c>
      <c r="C6" s="7">
        <v>1</v>
      </c>
    </row>
    <row r="7" spans="1:3" ht="19.5" customHeight="1">
      <c r="A7" s="27"/>
      <c r="B7" s="27" t="s">
        <v>87</v>
      </c>
      <c r="C7" s="28"/>
    </row>
    <row r="8" spans="1:2" ht="12.75" customHeight="1">
      <c r="A8" s="29" t="s">
        <v>263</v>
      </c>
      <c r="B8" s="5"/>
    </row>
  </sheetData>
  <sheetProtection/>
  <mergeCells count="7">
    <mergeCell ref="A2:C2"/>
    <mergeCell ref="A4:A5"/>
    <mergeCell ref="B4:B5"/>
    <mergeCell ref="C4:C5"/>
  </mergeCells>
  <printOptions horizontalCentered="1"/>
  <pageMargins left="0.5905511811023622" right="0.5905511811023622" top="0.5905511811023622" bottom="0.5905511811023622" header="0" footer="0"/>
  <pageSetup fitToHeight="0"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G28" sqref="G28"/>
    </sheetView>
  </sheetViews>
  <sheetFormatPr defaultColWidth="9.140625" defaultRowHeight="12.75"/>
  <cols>
    <col min="1" max="1" width="37.57421875" style="0" customWidth="1"/>
    <col min="2" max="2" width="33.57421875" style="0" customWidth="1"/>
    <col min="3" max="3" width="15.8515625" style="0" customWidth="1"/>
    <col min="4" max="4" width="16.7109375" style="0" customWidth="1"/>
    <col min="5" max="8" width="12.7109375" style="0" customWidth="1"/>
    <col min="9" max="9" width="9.140625" style="0" customWidth="1"/>
  </cols>
  <sheetData>
    <row r="1" spans="1:8" ht="19.5" customHeight="1">
      <c r="A1" s="12"/>
      <c r="B1" s="12"/>
      <c r="C1" s="12"/>
      <c r="D1" s="12"/>
      <c r="E1" s="12"/>
      <c r="F1" s="12"/>
      <c r="G1" s="12"/>
      <c r="H1" s="13" t="s">
        <v>264</v>
      </c>
    </row>
    <row r="2" spans="1:8" ht="30" customHeight="1">
      <c r="A2" s="14" t="s">
        <v>265</v>
      </c>
      <c r="B2" s="14"/>
      <c r="C2" s="14"/>
      <c r="D2" s="14"/>
      <c r="E2" s="14"/>
      <c r="F2" s="14"/>
      <c r="G2" s="14"/>
      <c r="H2" s="14"/>
    </row>
    <row r="3" spans="1:8" ht="19.5" customHeight="1">
      <c r="A3" s="4" t="s">
        <v>266</v>
      </c>
      <c r="B3" s="15"/>
      <c r="C3" s="15"/>
      <c r="D3" s="15"/>
      <c r="E3" s="15"/>
      <c r="F3" s="15"/>
      <c r="G3" s="15"/>
      <c r="H3" s="13" t="s">
        <v>5</v>
      </c>
    </row>
    <row r="4" spans="1:8" ht="19.5" customHeight="1">
      <c r="A4" s="16" t="s">
        <v>70</v>
      </c>
      <c r="B4" s="17" t="s">
        <v>267</v>
      </c>
      <c r="C4" s="18" t="s">
        <v>71</v>
      </c>
      <c r="D4" s="18" t="s">
        <v>83</v>
      </c>
      <c r="E4" s="18" t="s">
        <v>268</v>
      </c>
      <c r="F4" s="18" t="s">
        <v>76</v>
      </c>
      <c r="G4" s="18" t="s">
        <v>77</v>
      </c>
      <c r="H4" s="18" t="s">
        <v>269</v>
      </c>
    </row>
    <row r="5" spans="1:8" ht="19.5" customHeight="1">
      <c r="A5" s="16"/>
      <c r="B5" s="17"/>
      <c r="C5" s="18"/>
      <c r="D5" s="18"/>
      <c r="E5" s="18"/>
      <c r="F5" s="18"/>
      <c r="G5" s="18"/>
      <c r="H5" s="18"/>
    </row>
    <row r="6" spans="1:8" ht="30" customHeight="1">
      <c r="A6" s="16"/>
      <c r="B6" s="17"/>
      <c r="C6" s="18"/>
      <c r="D6" s="18"/>
      <c r="E6" s="18"/>
      <c r="F6" s="18"/>
      <c r="G6" s="18"/>
      <c r="H6" s="18"/>
    </row>
    <row r="7" spans="1:8" ht="19.5" customHeight="1">
      <c r="A7" s="19" t="s">
        <v>86</v>
      </c>
      <c r="B7" s="19" t="s">
        <v>86</v>
      </c>
      <c r="C7" s="19">
        <v>1</v>
      </c>
      <c r="D7" s="19">
        <v>2</v>
      </c>
      <c r="E7" s="19">
        <v>3</v>
      </c>
      <c r="F7" s="19">
        <v>4</v>
      </c>
      <c r="G7" s="19">
        <v>5</v>
      </c>
      <c r="H7" s="19">
        <v>6</v>
      </c>
    </row>
    <row r="8" spans="1:8" ht="19.5" customHeight="1">
      <c r="A8" s="20"/>
      <c r="B8" s="21" t="s">
        <v>87</v>
      </c>
      <c r="C8" s="22">
        <v>5587.7647</v>
      </c>
      <c r="D8" s="22">
        <v>2169.4</v>
      </c>
      <c r="E8" s="22">
        <v>2678.2</v>
      </c>
      <c r="F8" s="22"/>
      <c r="G8" s="22"/>
      <c r="H8" s="22">
        <v>740.1647</v>
      </c>
    </row>
    <row r="9" spans="1:8" ht="19.5" customHeight="1">
      <c r="A9" s="20" t="s">
        <v>270</v>
      </c>
      <c r="B9" s="21" t="s">
        <v>271</v>
      </c>
      <c r="C9" s="22">
        <v>972.4</v>
      </c>
      <c r="D9" s="22">
        <v>670.4</v>
      </c>
      <c r="E9" s="22">
        <v>302</v>
      </c>
      <c r="F9" s="22"/>
      <c r="G9" s="22"/>
      <c r="H9" s="22"/>
    </row>
    <row r="10" spans="1:8" ht="19.5" customHeight="1">
      <c r="A10" s="20" t="s">
        <v>270</v>
      </c>
      <c r="B10" s="21" t="s">
        <v>272</v>
      </c>
      <c r="C10" s="22">
        <v>385</v>
      </c>
      <c r="D10" s="22">
        <v>305</v>
      </c>
      <c r="E10" s="22">
        <v>80</v>
      </c>
      <c r="F10" s="22"/>
      <c r="G10" s="22"/>
      <c r="H10" s="22"/>
    </row>
    <row r="11" spans="1:8" ht="19.5" customHeight="1">
      <c r="A11" s="20" t="s">
        <v>270</v>
      </c>
      <c r="B11" s="21" t="s">
        <v>273</v>
      </c>
      <c r="C11" s="22">
        <v>908.2</v>
      </c>
      <c r="D11" s="22">
        <v>400</v>
      </c>
      <c r="E11" s="22">
        <v>508.2</v>
      </c>
      <c r="F11" s="22"/>
      <c r="G11" s="22"/>
      <c r="H11" s="22"/>
    </row>
    <row r="12" spans="1:8" ht="19.5" customHeight="1">
      <c r="A12" s="20" t="s">
        <v>274</v>
      </c>
      <c r="B12" s="21" t="s">
        <v>273</v>
      </c>
      <c r="C12" s="22">
        <v>221</v>
      </c>
      <c r="D12" s="22">
        <v>93</v>
      </c>
      <c r="E12" s="22">
        <v>128</v>
      </c>
      <c r="F12" s="22"/>
      <c r="G12" s="22"/>
      <c r="H12" s="22"/>
    </row>
    <row r="13" spans="1:8" ht="19.5" customHeight="1">
      <c r="A13" s="20" t="s">
        <v>275</v>
      </c>
      <c r="B13" s="21" t="s">
        <v>276</v>
      </c>
      <c r="C13" s="22">
        <v>896</v>
      </c>
      <c r="D13" s="22"/>
      <c r="E13" s="22">
        <v>896</v>
      </c>
      <c r="F13" s="22"/>
      <c r="G13" s="22"/>
      <c r="H13" s="22"/>
    </row>
    <row r="14" spans="1:8" ht="19.5" customHeight="1">
      <c r="A14" s="20" t="s">
        <v>277</v>
      </c>
      <c r="B14" s="21" t="s">
        <v>278</v>
      </c>
      <c r="C14" s="22">
        <v>233</v>
      </c>
      <c r="D14" s="22">
        <v>233</v>
      </c>
      <c r="E14" s="22"/>
      <c r="F14" s="22"/>
      <c r="G14" s="22"/>
      <c r="H14" s="22"/>
    </row>
    <row r="15" spans="1:8" ht="19.5" customHeight="1">
      <c r="A15" s="20" t="s">
        <v>279</v>
      </c>
      <c r="B15" s="21" t="s">
        <v>273</v>
      </c>
      <c r="C15" s="22">
        <v>1464.1647</v>
      </c>
      <c r="D15" s="22">
        <v>90</v>
      </c>
      <c r="E15" s="22">
        <v>714</v>
      </c>
      <c r="F15" s="22"/>
      <c r="G15" s="22"/>
      <c r="H15" s="22">
        <v>660.1647</v>
      </c>
    </row>
    <row r="16" spans="1:8" ht="19.5" customHeight="1">
      <c r="A16" s="20" t="s">
        <v>280</v>
      </c>
      <c r="B16" s="21" t="s">
        <v>281</v>
      </c>
      <c r="C16" s="22">
        <v>378</v>
      </c>
      <c r="D16" s="22">
        <v>378</v>
      </c>
      <c r="E16" s="22"/>
      <c r="F16" s="22"/>
      <c r="G16" s="22"/>
      <c r="H16" s="22"/>
    </row>
    <row r="17" spans="1:8" ht="19.5" customHeight="1">
      <c r="A17" s="20" t="s">
        <v>280</v>
      </c>
      <c r="B17" s="21" t="s">
        <v>273</v>
      </c>
      <c r="C17" s="22">
        <v>130</v>
      </c>
      <c r="D17" s="22"/>
      <c r="E17" s="22">
        <v>50</v>
      </c>
      <c r="F17" s="22"/>
      <c r="G17" s="22"/>
      <c r="H17" s="22">
        <v>80</v>
      </c>
    </row>
  </sheetData>
  <sheetProtection/>
  <mergeCells count="25">
    <mergeCell ref="A2:H2"/>
    <mergeCell ref="A4:A6"/>
    <mergeCell ref="B4:B6"/>
    <mergeCell ref="C4:C6"/>
    <mergeCell ref="D4:D6"/>
    <mergeCell ref="E4:E6"/>
    <mergeCell ref="F4:F6"/>
    <mergeCell ref="G4:G6"/>
    <mergeCell ref="H4:H6"/>
  </mergeCells>
  <printOptions horizontalCentered="1"/>
  <pageMargins left="0.5905511811023622" right="0.5905511811023622" top="0.5905511811023622" bottom="0.5905511811023622" header="0" footer="0"/>
  <pageSetup fitToHeight="0" fitToWidth="1" horizontalDpi="300" verticalDpi="3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Y20"/>
  <sheetViews>
    <sheetView showGridLines="0" showZeros="0" tabSelected="1" workbookViewId="0" topLeftCell="A1">
      <selection activeCell="E24" sqref="E24"/>
    </sheetView>
  </sheetViews>
  <sheetFormatPr defaultColWidth="9.140625" defaultRowHeight="12.75"/>
  <cols>
    <col min="1" max="1" width="12.8515625" style="0" customWidth="1"/>
    <col min="2" max="2" width="40.8515625" style="0" customWidth="1"/>
    <col min="3" max="3" width="43.7109375" style="0" customWidth="1"/>
    <col min="4" max="4" width="16.8515625" style="0" customWidth="1"/>
    <col min="5" max="5" width="107.8515625" style="0" customWidth="1"/>
    <col min="6" max="26" width="9.140625" style="0" customWidth="1"/>
  </cols>
  <sheetData>
    <row r="1" spans="1:25" ht="24.75" customHeight="1">
      <c r="A1" s="1" t="s">
        <v>282</v>
      </c>
      <c r="B1" s="2"/>
      <c r="C1" s="2"/>
      <c r="D1" s="2"/>
      <c r="E1" s="2"/>
      <c r="F1" s="3"/>
      <c r="G1" s="3"/>
      <c r="H1" s="3"/>
      <c r="I1" s="3"/>
      <c r="J1" s="3"/>
      <c r="K1" s="3"/>
      <c r="L1" s="3"/>
      <c r="M1" s="3"/>
      <c r="N1" s="3"/>
      <c r="O1" s="3"/>
      <c r="P1" s="3"/>
      <c r="Q1" s="3"/>
      <c r="R1" s="3"/>
      <c r="S1" s="3"/>
      <c r="T1" s="3"/>
      <c r="U1" s="3"/>
      <c r="V1" s="3"/>
      <c r="W1" s="3"/>
      <c r="X1" s="3"/>
      <c r="Y1" s="3"/>
    </row>
    <row r="2" spans="1:25" ht="63" customHeight="1">
      <c r="A2" s="2"/>
      <c r="B2" s="2"/>
      <c r="C2" s="2"/>
      <c r="D2" s="2"/>
      <c r="E2" s="2"/>
      <c r="F2" s="3"/>
      <c r="G2" s="3"/>
      <c r="H2" s="3"/>
      <c r="I2" s="3"/>
      <c r="J2" s="3"/>
      <c r="K2" s="3"/>
      <c r="L2" s="3"/>
      <c r="M2" s="3"/>
      <c r="N2" s="3"/>
      <c r="O2" s="3"/>
      <c r="P2" s="3"/>
      <c r="Q2" s="3"/>
      <c r="R2" s="3"/>
      <c r="S2" s="3"/>
      <c r="T2" s="3"/>
      <c r="U2" s="3"/>
      <c r="V2" s="3"/>
      <c r="W2" s="3"/>
      <c r="X2" s="3"/>
      <c r="Y2" s="3"/>
    </row>
    <row r="3" spans="1:5" ht="16.5" customHeight="1">
      <c r="A3" s="4" t="s">
        <v>4</v>
      </c>
      <c r="B3" s="5"/>
      <c r="C3" s="5"/>
      <c r="D3" s="5"/>
      <c r="E3" s="6" t="s">
        <v>98</v>
      </c>
    </row>
    <row r="4" spans="1:24" ht="19.5" customHeight="1">
      <c r="A4" s="7" t="s">
        <v>283</v>
      </c>
      <c r="B4" s="7" t="s">
        <v>70</v>
      </c>
      <c r="C4" s="7" t="s">
        <v>284</v>
      </c>
      <c r="D4" s="7" t="s">
        <v>9</v>
      </c>
      <c r="E4" s="7" t="s">
        <v>285</v>
      </c>
      <c r="F4" s="8"/>
      <c r="G4" s="8"/>
      <c r="H4" s="8"/>
      <c r="I4" s="8"/>
      <c r="J4" s="8"/>
      <c r="K4" s="8"/>
      <c r="L4" s="8"/>
      <c r="M4" s="8"/>
      <c r="N4" s="8"/>
      <c r="O4" s="8"/>
      <c r="P4" s="8"/>
      <c r="Q4" s="8"/>
      <c r="R4" s="8"/>
      <c r="S4" s="8"/>
      <c r="T4" s="8"/>
      <c r="U4" s="8"/>
      <c r="V4" s="8"/>
      <c r="W4" s="8"/>
      <c r="X4" s="8"/>
    </row>
    <row r="5" spans="1:24" ht="19.5" customHeight="1">
      <c r="A5" s="7" t="s">
        <v>86</v>
      </c>
      <c r="B5" s="7" t="s">
        <v>86</v>
      </c>
      <c r="C5" s="7" t="s">
        <v>86</v>
      </c>
      <c r="D5" s="7" t="s">
        <v>86</v>
      </c>
      <c r="E5" s="7" t="s">
        <v>86</v>
      </c>
      <c r="F5" s="8"/>
      <c r="G5" s="8"/>
      <c r="H5" s="8"/>
      <c r="I5" s="8"/>
      <c r="J5" s="8"/>
      <c r="K5" s="8"/>
      <c r="L5" s="8"/>
      <c r="M5" s="8"/>
      <c r="N5" s="8"/>
      <c r="O5" s="8"/>
      <c r="P5" s="8"/>
      <c r="Q5" s="8"/>
      <c r="R5" s="8"/>
      <c r="S5" s="8"/>
      <c r="T5" s="8"/>
      <c r="U5" s="8"/>
      <c r="V5" s="8"/>
      <c r="W5" s="8"/>
      <c r="X5" s="8"/>
    </row>
    <row r="6" spans="1:5" ht="19.5" customHeight="1">
      <c r="A6" s="9" t="s">
        <v>286</v>
      </c>
      <c r="B6" s="9"/>
      <c r="C6" s="10"/>
      <c r="D6" s="11">
        <v>2265.6</v>
      </c>
      <c r="E6" s="10"/>
    </row>
    <row r="7" spans="1:5" ht="12" customHeight="1">
      <c r="A7" s="9" t="s">
        <v>287</v>
      </c>
      <c r="B7" s="9" t="s">
        <v>270</v>
      </c>
      <c r="C7" s="10" t="s">
        <v>271</v>
      </c>
      <c r="D7" s="11">
        <v>972.4</v>
      </c>
      <c r="E7" s="10" t="s">
        <v>288</v>
      </c>
    </row>
    <row r="8" spans="1:5" ht="12.75" customHeight="1">
      <c r="A8" s="9" t="s">
        <v>287</v>
      </c>
      <c r="B8" s="9" t="s">
        <v>270</v>
      </c>
      <c r="C8" s="10" t="s">
        <v>272</v>
      </c>
      <c r="D8" s="11">
        <v>385</v>
      </c>
      <c r="E8" s="10" t="s">
        <v>289</v>
      </c>
    </row>
    <row r="9" spans="1:5" ht="12.75" customHeight="1">
      <c r="A9" s="9" t="s">
        <v>287</v>
      </c>
      <c r="B9" s="9" t="s">
        <v>270</v>
      </c>
      <c r="C9" s="10" t="s">
        <v>273</v>
      </c>
      <c r="D9" s="11">
        <v>908.2</v>
      </c>
      <c r="E9" s="10" t="s">
        <v>290</v>
      </c>
    </row>
    <row r="10" spans="1:5" ht="12.75" customHeight="1">
      <c r="A10" s="9" t="s">
        <v>291</v>
      </c>
      <c r="B10" s="9"/>
      <c r="C10" s="10"/>
      <c r="D10" s="11">
        <v>221</v>
      </c>
      <c r="E10" s="10"/>
    </row>
    <row r="11" spans="1:5" ht="108" customHeight="1">
      <c r="A11" s="9" t="s">
        <v>292</v>
      </c>
      <c r="B11" s="9" t="s">
        <v>274</v>
      </c>
      <c r="C11" s="10" t="s">
        <v>273</v>
      </c>
      <c r="D11" s="11">
        <v>221</v>
      </c>
      <c r="E11" s="10" t="s">
        <v>293</v>
      </c>
    </row>
    <row r="12" spans="1:5" ht="12.75" customHeight="1">
      <c r="A12" s="9" t="s">
        <v>294</v>
      </c>
      <c r="B12" s="9"/>
      <c r="C12" s="10"/>
      <c r="D12" s="11">
        <v>896</v>
      </c>
      <c r="E12" s="10"/>
    </row>
    <row r="13" spans="1:5" ht="24" customHeight="1">
      <c r="A13" s="9" t="s">
        <v>295</v>
      </c>
      <c r="B13" s="9" t="s">
        <v>275</v>
      </c>
      <c r="C13" s="10" t="s">
        <v>276</v>
      </c>
      <c r="D13" s="11">
        <v>896</v>
      </c>
      <c r="E13" s="10" t="s">
        <v>296</v>
      </c>
    </row>
    <row r="14" spans="1:5" ht="12.75" customHeight="1">
      <c r="A14" s="9" t="s">
        <v>297</v>
      </c>
      <c r="B14" s="9"/>
      <c r="C14" s="10"/>
      <c r="D14" s="11">
        <v>233</v>
      </c>
      <c r="E14" s="10"/>
    </row>
    <row r="15" spans="1:5" ht="12.75" customHeight="1">
      <c r="A15" s="9" t="s">
        <v>298</v>
      </c>
      <c r="B15" s="9" t="s">
        <v>277</v>
      </c>
      <c r="C15" s="10" t="s">
        <v>278</v>
      </c>
      <c r="D15" s="11">
        <v>233</v>
      </c>
      <c r="E15" s="10" t="s">
        <v>299</v>
      </c>
    </row>
    <row r="16" spans="1:5" ht="12.75" customHeight="1">
      <c r="A16" s="9" t="s">
        <v>300</v>
      </c>
      <c r="B16" s="9"/>
      <c r="C16" s="10"/>
      <c r="D16" s="11">
        <v>1464.1647</v>
      </c>
      <c r="E16" s="10"/>
    </row>
    <row r="17" spans="1:5" ht="24" customHeight="1">
      <c r="A17" s="9" t="s">
        <v>301</v>
      </c>
      <c r="B17" s="9" t="s">
        <v>279</v>
      </c>
      <c r="C17" s="10" t="s">
        <v>273</v>
      </c>
      <c r="D17" s="11">
        <v>1464.1647</v>
      </c>
      <c r="E17" s="10" t="s">
        <v>302</v>
      </c>
    </row>
    <row r="18" spans="1:5" ht="12.75" customHeight="1">
      <c r="A18" s="9" t="s">
        <v>303</v>
      </c>
      <c r="B18" s="9"/>
      <c r="C18" s="10"/>
      <c r="D18" s="11">
        <v>508</v>
      </c>
      <c r="E18" s="10"/>
    </row>
    <row r="19" spans="1:5" ht="12.75" customHeight="1">
      <c r="A19" s="9" t="s">
        <v>304</v>
      </c>
      <c r="B19" s="9" t="s">
        <v>280</v>
      </c>
      <c r="C19" s="10" t="s">
        <v>281</v>
      </c>
      <c r="D19" s="11">
        <v>378</v>
      </c>
      <c r="E19" s="10" t="s">
        <v>305</v>
      </c>
    </row>
    <row r="20" spans="1:5" ht="12.75" customHeight="1">
      <c r="A20" s="9" t="s">
        <v>304</v>
      </c>
      <c r="B20" s="9" t="s">
        <v>280</v>
      </c>
      <c r="C20" s="10" t="s">
        <v>273</v>
      </c>
      <c r="D20" s="11">
        <v>130</v>
      </c>
      <c r="E20" s="10" t="s">
        <v>306</v>
      </c>
    </row>
  </sheetData>
  <sheetProtection/>
  <mergeCells count="2">
    <mergeCell ref="A1:E2"/>
  </mergeCells>
  <printOptions horizontalCentered="1"/>
  <pageMargins left="0.5905511811023622" right="0.5905511811023622" top="0.5905511811023622" bottom="0.5905511811023622" header="0.5" footer="0.5"/>
  <pageSetup fitToHeight="0"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U51"/>
  <sheetViews>
    <sheetView showGridLines="0" showZeros="0" workbookViewId="0" topLeftCell="A33">
      <selection activeCell="C57" sqref="C57"/>
    </sheetView>
  </sheetViews>
  <sheetFormatPr defaultColWidth="9.140625" defaultRowHeight="12.75"/>
  <cols>
    <col min="1" max="1" width="38.28125" style="0" customWidth="1"/>
    <col min="2" max="2" width="21.421875" style="0" customWidth="1"/>
    <col min="3" max="3" width="71.421875" style="0" customWidth="1"/>
    <col min="4" max="4" width="19.421875" style="0" customWidth="1"/>
    <col min="5" max="22" width="9.140625" style="0" customWidth="1"/>
  </cols>
  <sheetData>
    <row r="1" ht="19.5" customHeight="1">
      <c r="D1" s="56" t="s">
        <v>2</v>
      </c>
    </row>
    <row r="2" ht="19.5" customHeight="1">
      <c r="A2" s="57"/>
    </row>
    <row r="3" spans="1:4" ht="28.5" customHeight="1">
      <c r="A3" s="14" t="s">
        <v>3</v>
      </c>
      <c r="B3" s="14"/>
      <c r="C3" s="14"/>
      <c r="D3" s="14"/>
    </row>
    <row r="4" spans="1:4" ht="15" customHeight="1">
      <c r="A4" s="24" t="s">
        <v>4</v>
      </c>
      <c r="D4" s="56" t="s">
        <v>5</v>
      </c>
    </row>
    <row r="5" spans="1:4" ht="24.75" customHeight="1">
      <c r="A5" s="7" t="s">
        <v>6</v>
      </c>
      <c r="B5" s="7"/>
      <c r="C5" s="7" t="s">
        <v>7</v>
      </c>
      <c r="D5" s="7"/>
    </row>
    <row r="6" spans="1:21" ht="19.5" customHeight="1">
      <c r="A6" s="17" t="s">
        <v>8</v>
      </c>
      <c r="B6" s="17" t="s">
        <v>9</v>
      </c>
      <c r="C6" s="17" t="s">
        <v>10</v>
      </c>
      <c r="D6" s="17" t="s">
        <v>9</v>
      </c>
      <c r="E6" s="3"/>
      <c r="F6" s="76"/>
      <c r="G6" s="3"/>
      <c r="H6" s="3"/>
      <c r="I6" s="3"/>
      <c r="J6" s="3"/>
      <c r="K6" s="3"/>
      <c r="L6" s="3"/>
      <c r="M6" s="3"/>
      <c r="N6" s="3"/>
      <c r="O6" s="3"/>
      <c r="P6" s="3"/>
      <c r="Q6" s="3"/>
      <c r="R6" s="3"/>
      <c r="S6" s="3"/>
      <c r="T6" s="3"/>
      <c r="U6" s="3"/>
    </row>
    <row r="7" spans="1:21" ht="19.5" customHeight="1">
      <c r="A7" s="58" t="s">
        <v>11</v>
      </c>
      <c r="B7" s="22">
        <v>6556.1656</v>
      </c>
      <c r="C7" s="59" t="s">
        <v>12</v>
      </c>
      <c r="D7" s="60">
        <v>59</v>
      </c>
      <c r="E7" s="3"/>
      <c r="F7" s="3"/>
      <c r="G7" s="3"/>
      <c r="H7" s="3"/>
      <c r="I7" s="3"/>
      <c r="J7" s="3"/>
      <c r="K7" s="3"/>
      <c r="L7" s="3"/>
      <c r="M7" s="3"/>
      <c r="N7" s="3"/>
      <c r="O7" s="3"/>
      <c r="P7" s="3"/>
      <c r="Q7" s="3"/>
      <c r="R7" s="3"/>
      <c r="S7" s="3"/>
      <c r="T7" s="3"/>
      <c r="U7" s="3"/>
    </row>
    <row r="8" spans="1:21" ht="19.5" customHeight="1">
      <c r="A8" s="58" t="s">
        <v>13</v>
      </c>
      <c r="B8" s="22">
        <v>3877.9656</v>
      </c>
      <c r="C8" s="59" t="s">
        <v>14</v>
      </c>
      <c r="D8" s="60">
        <v>59</v>
      </c>
      <c r="E8" s="3"/>
      <c r="F8" s="3"/>
      <c r="G8" s="3"/>
      <c r="H8" s="3"/>
      <c r="I8" s="3"/>
      <c r="J8" s="3"/>
      <c r="K8" s="3"/>
      <c r="L8" s="3"/>
      <c r="M8" s="3"/>
      <c r="N8" s="3"/>
      <c r="O8" s="3"/>
      <c r="P8" s="3"/>
      <c r="Q8" s="3"/>
      <c r="R8" s="3"/>
      <c r="S8" s="3"/>
      <c r="T8" s="3"/>
      <c r="U8" s="3"/>
    </row>
    <row r="9" spans="1:21" ht="19.5" customHeight="1">
      <c r="A9" s="58" t="s">
        <v>15</v>
      </c>
      <c r="B9" s="22">
        <v>2678.2</v>
      </c>
      <c r="C9" s="59" t="s">
        <v>16</v>
      </c>
      <c r="D9" s="60">
        <v>59</v>
      </c>
      <c r="E9" s="3"/>
      <c r="F9" s="3"/>
      <c r="G9" s="3"/>
      <c r="H9" s="3"/>
      <c r="I9" s="3"/>
      <c r="J9" s="3"/>
      <c r="K9" s="3"/>
      <c r="L9" s="3"/>
      <c r="M9" s="3"/>
      <c r="N9" s="3"/>
      <c r="O9" s="3"/>
      <c r="P9" s="3"/>
      <c r="Q9" s="3"/>
      <c r="R9" s="3"/>
      <c r="S9" s="3"/>
      <c r="T9" s="3"/>
      <c r="U9" s="3"/>
    </row>
    <row r="10" spans="1:21" ht="19.5" customHeight="1">
      <c r="A10" s="58" t="s">
        <v>17</v>
      </c>
      <c r="B10" s="22"/>
      <c r="C10" s="59" t="s">
        <v>18</v>
      </c>
      <c r="D10" s="60">
        <v>3800.7351</v>
      </c>
      <c r="E10" s="3"/>
      <c r="F10" s="3"/>
      <c r="G10" s="3"/>
      <c r="H10" s="3"/>
      <c r="I10" s="3"/>
      <c r="J10" s="3"/>
      <c r="K10" s="3"/>
      <c r="L10" s="3"/>
      <c r="M10" s="3"/>
      <c r="N10" s="3"/>
      <c r="O10" s="3"/>
      <c r="P10" s="3"/>
      <c r="Q10" s="3"/>
      <c r="R10" s="3"/>
      <c r="S10" s="3"/>
      <c r="T10" s="3"/>
      <c r="U10" s="3"/>
    </row>
    <row r="11" spans="1:4" ht="19.5" customHeight="1">
      <c r="A11" s="58" t="s">
        <v>19</v>
      </c>
      <c r="B11" s="22"/>
      <c r="C11" s="59" t="s">
        <v>20</v>
      </c>
      <c r="D11" s="60">
        <v>1037.9318</v>
      </c>
    </row>
    <row r="12" spans="1:4" ht="19.5" customHeight="1">
      <c r="A12" s="58" t="s">
        <v>21</v>
      </c>
      <c r="B12" s="22"/>
      <c r="C12" s="59" t="s">
        <v>22</v>
      </c>
      <c r="D12" s="60">
        <v>686.0641</v>
      </c>
    </row>
    <row r="13" spans="1:4" ht="19.5" customHeight="1">
      <c r="A13" s="58" t="s">
        <v>23</v>
      </c>
      <c r="B13" s="22">
        <v>80</v>
      </c>
      <c r="C13" s="59" t="s">
        <v>24</v>
      </c>
      <c r="D13" s="60">
        <v>351.8677</v>
      </c>
    </row>
    <row r="14" spans="1:4" ht="19.5" customHeight="1">
      <c r="A14" s="58" t="s">
        <v>25</v>
      </c>
      <c r="B14" s="22"/>
      <c r="C14" s="59" t="s">
        <v>26</v>
      </c>
      <c r="D14" s="60">
        <v>189.0698</v>
      </c>
    </row>
    <row r="15" spans="1:4" ht="19.5" customHeight="1">
      <c r="A15" s="58" t="s">
        <v>27</v>
      </c>
      <c r="B15" s="22"/>
      <c r="C15" s="59" t="s">
        <v>28</v>
      </c>
      <c r="D15" s="60">
        <v>70.9186</v>
      </c>
    </row>
    <row r="16" spans="1:4" ht="19.5" customHeight="1">
      <c r="A16" s="58" t="s">
        <v>29</v>
      </c>
      <c r="B16" s="22">
        <v>660.1647</v>
      </c>
      <c r="C16" s="59" t="s">
        <v>30</v>
      </c>
      <c r="D16" s="60">
        <v>11.52</v>
      </c>
    </row>
    <row r="17" spans="1:4" ht="19.5" customHeight="1">
      <c r="A17" s="58"/>
      <c r="B17" s="22"/>
      <c r="C17" s="59" t="s">
        <v>31</v>
      </c>
      <c r="D17" s="60">
        <v>71.0874</v>
      </c>
    </row>
    <row r="18" spans="1:4" ht="19.5" customHeight="1">
      <c r="A18" s="58"/>
      <c r="B18" s="22"/>
      <c r="C18" s="59" t="s">
        <v>32</v>
      </c>
      <c r="D18" s="60">
        <v>35.5438</v>
      </c>
    </row>
    <row r="19" spans="1:4" ht="19.5" customHeight="1">
      <c r="A19" s="58"/>
      <c r="B19" s="22"/>
      <c r="C19" s="59" t="s">
        <v>33</v>
      </c>
      <c r="D19" s="60">
        <v>1132.5966</v>
      </c>
    </row>
    <row r="20" spans="1:4" ht="19.5" customHeight="1">
      <c r="A20" s="58"/>
      <c r="B20" s="22"/>
      <c r="C20" s="59" t="s">
        <v>34</v>
      </c>
      <c r="D20" s="60">
        <v>422.5734</v>
      </c>
    </row>
    <row r="21" spans="1:4" ht="19.5" customHeight="1">
      <c r="A21" s="58"/>
      <c r="B21" s="22"/>
      <c r="C21" s="59" t="s">
        <v>35</v>
      </c>
      <c r="D21" s="60">
        <v>3.3</v>
      </c>
    </row>
    <row r="22" spans="1:4" ht="19.5" customHeight="1">
      <c r="A22" s="58"/>
      <c r="B22" s="22"/>
      <c r="C22" s="59" t="s">
        <v>36</v>
      </c>
      <c r="D22" s="60">
        <v>473.7232</v>
      </c>
    </row>
    <row r="23" spans="1:4" ht="19.5" customHeight="1">
      <c r="A23" s="58"/>
      <c r="B23" s="22"/>
      <c r="C23" s="59" t="s">
        <v>37</v>
      </c>
      <c r="D23" s="60">
        <v>233</v>
      </c>
    </row>
    <row r="24" spans="1:4" ht="19.5" customHeight="1">
      <c r="A24" s="58"/>
      <c r="B24" s="22"/>
      <c r="C24" s="59" t="s">
        <v>38</v>
      </c>
      <c r="D24" s="60">
        <v>178</v>
      </c>
    </row>
    <row r="25" spans="1:4" ht="19.5" customHeight="1">
      <c r="A25" s="58"/>
      <c r="B25" s="22"/>
      <c r="C25" s="59" t="s">
        <v>39</v>
      </c>
      <c r="D25" s="60">
        <v>178</v>
      </c>
    </row>
    <row r="26" spans="1:4" ht="19.5" customHeight="1">
      <c r="A26" s="58"/>
      <c r="B26" s="22"/>
      <c r="C26" s="59" t="s">
        <v>40</v>
      </c>
      <c r="D26" s="60">
        <v>363</v>
      </c>
    </row>
    <row r="27" spans="1:4" ht="19.5" customHeight="1">
      <c r="A27" s="58"/>
      <c r="B27" s="22"/>
      <c r="C27" s="59" t="s">
        <v>41</v>
      </c>
      <c r="D27" s="60">
        <v>363</v>
      </c>
    </row>
    <row r="28" spans="1:4" ht="19.5" customHeight="1">
      <c r="A28" s="58"/>
      <c r="B28" s="22"/>
      <c r="C28" s="59" t="s">
        <v>42</v>
      </c>
      <c r="D28" s="60">
        <v>425.2502</v>
      </c>
    </row>
    <row r="29" spans="1:4" ht="19.5" customHeight="1">
      <c r="A29" s="58"/>
      <c r="B29" s="22"/>
      <c r="C29" s="59" t="s">
        <v>43</v>
      </c>
      <c r="D29" s="60">
        <v>35</v>
      </c>
    </row>
    <row r="30" spans="1:4" ht="19.5" customHeight="1">
      <c r="A30" s="58"/>
      <c r="B30" s="22"/>
      <c r="C30" s="59" t="s">
        <v>44</v>
      </c>
      <c r="D30" s="60">
        <v>390.2502</v>
      </c>
    </row>
    <row r="31" spans="1:4" ht="19.5" customHeight="1">
      <c r="A31" s="58"/>
      <c r="B31" s="22"/>
      <c r="C31" s="59" t="s">
        <v>45</v>
      </c>
      <c r="D31" s="60">
        <v>23</v>
      </c>
    </row>
    <row r="32" spans="1:4" ht="19.5" customHeight="1">
      <c r="A32" s="58"/>
      <c r="B32" s="22"/>
      <c r="C32" s="59" t="s">
        <v>46</v>
      </c>
      <c r="D32" s="60">
        <v>23</v>
      </c>
    </row>
    <row r="33" spans="1:4" ht="19.5" customHeight="1">
      <c r="A33" s="58"/>
      <c r="B33" s="22"/>
      <c r="C33" s="59" t="s">
        <v>47</v>
      </c>
      <c r="D33" s="60">
        <v>43.1</v>
      </c>
    </row>
    <row r="34" spans="1:4" ht="19.5" customHeight="1">
      <c r="A34" s="58"/>
      <c r="B34" s="22"/>
      <c r="C34" s="59" t="s">
        <v>48</v>
      </c>
      <c r="D34" s="60">
        <v>43.1</v>
      </c>
    </row>
    <row r="35" spans="1:4" ht="19.5" customHeight="1">
      <c r="A35" s="58"/>
      <c r="B35" s="22"/>
      <c r="C35" s="59" t="s">
        <v>49</v>
      </c>
      <c r="D35" s="60">
        <v>408.7867</v>
      </c>
    </row>
    <row r="36" spans="1:4" ht="19.5" customHeight="1">
      <c r="A36" s="58"/>
      <c r="B36" s="22"/>
      <c r="C36" s="59" t="s">
        <v>50</v>
      </c>
      <c r="D36" s="60">
        <v>408.7867</v>
      </c>
    </row>
    <row r="37" spans="1:4" ht="19.5" customHeight="1">
      <c r="A37" s="58"/>
      <c r="B37" s="22"/>
      <c r="C37" s="59" t="s">
        <v>51</v>
      </c>
      <c r="D37" s="60">
        <v>98.2305</v>
      </c>
    </row>
    <row r="38" spans="1:4" ht="19.5" customHeight="1">
      <c r="A38" s="58"/>
      <c r="B38" s="22"/>
      <c r="C38" s="59" t="s">
        <v>52</v>
      </c>
      <c r="D38" s="60">
        <v>98.2305</v>
      </c>
    </row>
    <row r="39" spans="1:4" ht="19.5" customHeight="1">
      <c r="A39" s="58"/>
      <c r="B39" s="22"/>
      <c r="C39" s="59" t="s">
        <v>53</v>
      </c>
      <c r="D39" s="60">
        <v>55.0292</v>
      </c>
    </row>
    <row r="40" spans="1:4" ht="19.5" customHeight="1">
      <c r="A40" s="58"/>
      <c r="B40" s="22"/>
      <c r="C40" s="59" t="s">
        <v>54</v>
      </c>
      <c r="D40" s="60">
        <v>43.2013</v>
      </c>
    </row>
    <row r="41" spans="1:4" ht="19.5" customHeight="1">
      <c r="A41" s="58"/>
      <c r="B41" s="22"/>
      <c r="C41" s="59" t="s">
        <v>55</v>
      </c>
      <c r="D41" s="60">
        <v>3338.3647</v>
      </c>
    </row>
    <row r="42" spans="1:4" ht="19.5" customHeight="1">
      <c r="A42" s="58"/>
      <c r="B42" s="22"/>
      <c r="C42" s="59" t="s">
        <v>56</v>
      </c>
      <c r="D42" s="60">
        <v>896</v>
      </c>
    </row>
    <row r="43" spans="1:4" ht="19.5" customHeight="1">
      <c r="A43" s="58"/>
      <c r="B43" s="22"/>
      <c r="C43" s="59" t="s">
        <v>57</v>
      </c>
      <c r="D43" s="60">
        <v>896</v>
      </c>
    </row>
    <row r="44" spans="1:4" ht="19.5" customHeight="1">
      <c r="A44" s="58"/>
      <c r="B44" s="22"/>
      <c r="C44" s="59" t="s">
        <v>58</v>
      </c>
      <c r="D44" s="60">
        <v>1782.2</v>
      </c>
    </row>
    <row r="45" spans="1:4" ht="19.5" customHeight="1">
      <c r="A45" s="58"/>
      <c r="B45" s="22"/>
      <c r="C45" s="59" t="s">
        <v>59</v>
      </c>
      <c r="D45" s="60">
        <v>1782.2</v>
      </c>
    </row>
    <row r="46" spans="1:4" ht="19.5" customHeight="1">
      <c r="A46" s="58"/>
      <c r="B46" s="22"/>
      <c r="C46" s="59" t="s">
        <v>60</v>
      </c>
      <c r="D46" s="60">
        <v>660.1647</v>
      </c>
    </row>
    <row r="47" spans="1:4" ht="19.5" customHeight="1">
      <c r="A47" s="58"/>
      <c r="B47" s="22"/>
      <c r="C47" s="59" t="s">
        <v>61</v>
      </c>
      <c r="D47" s="60">
        <v>660.1647</v>
      </c>
    </row>
    <row r="48" spans="1:4" ht="24.75" customHeight="1">
      <c r="A48" s="61" t="s">
        <v>62</v>
      </c>
      <c r="B48" s="22">
        <v>7296.3303</v>
      </c>
      <c r="C48" s="17" t="s">
        <v>63</v>
      </c>
      <c r="D48" s="47">
        <v>7296.3303</v>
      </c>
    </row>
    <row r="49" spans="1:4" ht="24.75" customHeight="1">
      <c r="A49" s="77" t="s">
        <v>64</v>
      </c>
      <c r="B49" s="22"/>
      <c r="C49" s="58" t="s">
        <v>65</v>
      </c>
      <c r="D49" s="47"/>
    </row>
    <row r="50" spans="1:4" ht="19.5" customHeight="1">
      <c r="A50" s="61" t="s">
        <v>66</v>
      </c>
      <c r="B50" s="22">
        <v>7296.3303</v>
      </c>
      <c r="C50" s="61" t="s">
        <v>67</v>
      </c>
      <c r="D50" s="22">
        <v>7296.3303</v>
      </c>
    </row>
    <row r="51" ht="19.5" customHeight="1">
      <c r="A51" s="62"/>
    </row>
    <row r="52" ht="19.5" customHeight="1"/>
    <row r="53" ht="19.5" customHeight="1"/>
  </sheetData>
  <sheetProtection/>
  <mergeCells count="3">
    <mergeCell ref="A3:D3"/>
    <mergeCell ref="A5:B5"/>
    <mergeCell ref="C5:D5"/>
  </mergeCells>
  <printOptions horizontalCentered="1"/>
  <pageMargins left="0.5905511811023622" right="0.5905511811023622" top="0.5905511811023622" bottom="0.5905511811023622" header="0" footer="0"/>
  <pageSetup fitToHeight="0"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R16"/>
  <sheetViews>
    <sheetView showGridLines="0" showZeros="0" workbookViewId="0" topLeftCell="A1">
      <selection activeCell="D26" sqref="D26"/>
    </sheetView>
  </sheetViews>
  <sheetFormatPr defaultColWidth="9.140625" defaultRowHeight="12.75"/>
  <cols>
    <col min="1" max="1" width="37.140625" style="0" customWidth="1"/>
    <col min="2" max="19" width="11.140625" style="0" customWidth="1"/>
  </cols>
  <sheetData>
    <row r="1" spans="1:18" ht="19.5" customHeight="1">
      <c r="A1" s="32"/>
      <c r="B1" s="32"/>
      <c r="C1" s="32"/>
      <c r="D1" s="32"/>
      <c r="E1" s="32"/>
      <c r="F1" s="32"/>
      <c r="G1" s="32"/>
      <c r="H1" s="32"/>
      <c r="I1" s="32"/>
      <c r="J1" s="32"/>
      <c r="R1" s="33" t="s">
        <v>68</v>
      </c>
    </row>
    <row r="2" spans="1:18" ht="33.75" customHeight="1">
      <c r="A2" s="14" t="s">
        <v>69</v>
      </c>
      <c r="B2" s="14"/>
      <c r="C2" s="14"/>
      <c r="D2" s="14"/>
      <c r="E2" s="14"/>
      <c r="F2" s="14"/>
      <c r="G2" s="14"/>
      <c r="H2" s="14"/>
      <c r="I2" s="14"/>
      <c r="J2" s="14"/>
      <c r="K2" s="14"/>
      <c r="L2" s="14"/>
      <c r="M2" s="14"/>
      <c r="N2" s="14"/>
      <c r="O2" s="14"/>
      <c r="P2" s="14"/>
      <c r="Q2" s="14"/>
      <c r="R2" s="14"/>
    </row>
    <row r="3" spans="1:18" ht="19.5" customHeight="1">
      <c r="A3" s="24" t="s">
        <v>4</v>
      </c>
      <c r="B3" s="32"/>
      <c r="C3" s="32"/>
      <c r="D3" s="32"/>
      <c r="E3" s="32"/>
      <c r="F3" s="32"/>
      <c r="G3" s="32"/>
      <c r="H3" s="32"/>
      <c r="I3" s="32"/>
      <c r="J3" s="32"/>
      <c r="K3" s="70"/>
      <c r="L3" s="70"/>
      <c r="M3" s="70"/>
      <c r="N3" s="70"/>
      <c r="O3" s="70"/>
      <c r="P3" s="70"/>
      <c r="Q3" s="70"/>
      <c r="R3" s="13" t="s">
        <v>5</v>
      </c>
    </row>
    <row r="4" spans="1:18" ht="30" customHeight="1">
      <c r="A4" s="7" t="s">
        <v>70</v>
      </c>
      <c r="B4" s="18" t="s">
        <v>71</v>
      </c>
      <c r="C4" s="18" t="s">
        <v>72</v>
      </c>
      <c r="D4" s="18"/>
      <c r="E4" s="18"/>
      <c r="F4" s="18"/>
      <c r="G4" s="18"/>
      <c r="H4" s="18"/>
      <c r="I4" s="18"/>
      <c r="J4" s="18"/>
      <c r="K4" s="18"/>
      <c r="L4" s="18"/>
      <c r="M4" s="71" t="s">
        <v>64</v>
      </c>
      <c r="N4" s="72"/>
      <c r="O4" s="72"/>
      <c r="P4" s="72"/>
      <c r="Q4" s="72"/>
      <c r="R4" s="74"/>
    </row>
    <row r="5" spans="1:18" ht="30" customHeight="1">
      <c r="A5" s="7"/>
      <c r="B5" s="18"/>
      <c r="C5" s="18" t="s">
        <v>73</v>
      </c>
      <c r="D5" s="18" t="s">
        <v>74</v>
      </c>
      <c r="E5" s="18" t="s">
        <v>75</v>
      </c>
      <c r="F5" s="18" t="s">
        <v>76</v>
      </c>
      <c r="G5" s="18" t="s">
        <v>77</v>
      </c>
      <c r="H5" s="18" t="s">
        <v>78</v>
      </c>
      <c r="I5" s="18" t="s">
        <v>79</v>
      </c>
      <c r="J5" s="18" t="s">
        <v>80</v>
      </c>
      <c r="K5" s="18" t="s">
        <v>81</v>
      </c>
      <c r="L5" s="18" t="s">
        <v>82</v>
      </c>
      <c r="M5" s="18" t="s">
        <v>73</v>
      </c>
      <c r="N5" s="18" t="s">
        <v>83</v>
      </c>
      <c r="O5" s="18" t="s">
        <v>75</v>
      </c>
      <c r="P5" s="18" t="s">
        <v>76</v>
      </c>
      <c r="Q5" s="75" t="s">
        <v>84</v>
      </c>
      <c r="R5" s="75" t="s">
        <v>85</v>
      </c>
    </row>
    <row r="6" spans="1:18" ht="19.5" customHeight="1">
      <c r="A6" s="7" t="s">
        <v>86</v>
      </c>
      <c r="B6" s="68">
        <v>1</v>
      </c>
      <c r="C6" s="66">
        <v>2</v>
      </c>
      <c r="D6" s="66">
        <v>3</v>
      </c>
      <c r="E6" s="66">
        <v>4</v>
      </c>
      <c r="F6" s="66">
        <v>5</v>
      </c>
      <c r="G6" s="66">
        <v>6</v>
      </c>
      <c r="H6" s="66">
        <v>7</v>
      </c>
      <c r="I6" s="66">
        <v>8</v>
      </c>
      <c r="J6" s="66">
        <v>9</v>
      </c>
      <c r="K6" s="66">
        <v>10</v>
      </c>
      <c r="L6" s="7">
        <v>11</v>
      </c>
      <c r="M6" s="7">
        <v>12</v>
      </c>
      <c r="N6" s="7">
        <v>13</v>
      </c>
      <c r="O6" s="7">
        <v>14</v>
      </c>
      <c r="P6" s="7">
        <v>15</v>
      </c>
      <c r="Q6" s="7">
        <v>16</v>
      </c>
      <c r="R6" s="7">
        <v>17</v>
      </c>
    </row>
    <row r="7" spans="1:18" ht="19.5" customHeight="1">
      <c r="A7" s="69" t="s">
        <v>87</v>
      </c>
      <c r="B7" s="22">
        <v>7296.3303</v>
      </c>
      <c r="C7" s="22">
        <v>7296.3303</v>
      </c>
      <c r="D7" s="22">
        <v>3877.9656</v>
      </c>
      <c r="E7" s="22">
        <v>2678.2</v>
      </c>
      <c r="F7" s="22"/>
      <c r="G7" s="22"/>
      <c r="H7" s="22"/>
      <c r="I7" s="22">
        <v>80</v>
      </c>
      <c r="J7" s="22"/>
      <c r="K7" s="22"/>
      <c r="L7" s="22">
        <v>660.1647</v>
      </c>
      <c r="M7" s="22"/>
      <c r="N7" s="73"/>
      <c r="O7" s="22"/>
      <c r="P7" s="22"/>
      <c r="Q7" s="22"/>
      <c r="R7" s="22"/>
    </row>
    <row r="8" spans="1:18" ht="19.5" customHeight="1">
      <c r="A8" s="69" t="s">
        <v>1</v>
      </c>
      <c r="B8" s="22">
        <v>7296.3303</v>
      </c>
      <c r="C8" s="22">
        <v>7296.3303</v>
      </c>
      <c r="D8" s="22">
        <v>3877.9656</v>
      </c>
      <c r="E8" s="22">
        <v>2678.2</v>
      </c>
      <c r="F8" s="22"/>
      <c r="G8" s="22"/>
      <c r="H8" s="22"/>
      <c r="I8" s="22">
        <v>80</v>
      </c>
      <c r="J8" s="22"/>
      <c r="K8" s="22"/>
      <c r="L8" s="22">
        <v>660.1647</v>
      </c>
      <c r="M8" s="22"/>
      <c r="N8" s="73"/>
      <c r="O8" s="22"/>
      <c r="P8" s="22"/>
      <c r="Q8" s="22"/>
      <c r="R8" s="22"/>
    </row>
    <row r="9" spans="1:18" ht="19.5" customHeight="1">
      <c r="A9" s="69" t="s">
        <v>88</v>
      </c>
      <c r="B9" s="22">
        <v>3128.4148</v>
      </c>
      <c r="C9" s="22">
        <v>3128.4148</v>
      </c>
      <c r="D9" s="22">
        <v>2238.2148</v>
      </c>
      <c r="E9" s="22">
        <v>890.2</v>
      </c>
      <c r="F9" s="22"/>
      <c r="G9" s="22"/>
      <c r="H9" s="22"/>
      <c r="I9" s="22"/>
      <c r="J9" s="22"/>
      <c r="K9" s="22"/>
      <c r="L9" s="22"/>
      <c r="M9" s="22"/>
      <c r="N9" s="73"/>
      <c r="O9" s="22"/>
      <c r="P9" s="22"/>
      <c r="Q9" s="22"/>
      <c r="R9" s="22"/>
    </row>
    <row r="10" spans="1:18" ht="19.5" customHeight="1">
      <c r="A10" s="46" t="s">
        <v>89</v>
      </c>
      <c r="B10" s="22">
        <v>124.3957</v>
      </c>
      <c r="C10" s="22">
        <v>124.3957</v>
      </c>
      <c r="D10" s="22">
        <v>124.3957</v>
      </c>
      <c r="E10" s="22"/>
      <c r="F10" s="22"/>
      <c r="G10" s="22"/>
      <c r="H10" s="22"/>
      <c r="I10" s="22"/>
      <c r="J10" s="22"/>
      <c r="K10" s="22"/>
      <c r="L10" s="22"/>
      <c r="M10" s="22"/>
      <c r="N10" s="73"/>
      <c r="O10" s="22"/>
      <c r="P10" s="22"/>
      <c r="Q10" s="22"/>
      <c r="R10" s="22"/>
    </row>
    <row r="11" spans="1:18" ht="19.5" customHeight="1">
      <c r="A11" s="69" t="s">
        <v>90</v>
      </c>
      <c r="B11" s="22">
        <v>572.7904</v>
      </c>
      <c r="C11" s="22">
        <v>572.7904</v>
      </c>
      <c r="D11" s="22">
        <v>444.7904</v>
      </c>
      <c r="E11" s="22">
        <v>128</v>
      </c>
      <c r="F11" s="22"/>
      <c r="G11" s="22"/>
      <c r="H11" s="22"/>
      <c r="I11" s="22"/>
      <c r="J11" s="22"/>
      <c r="K11" s="22"/>
      <c r="L11" s="22"/>
      <c r="M11" s="22"/>
      <c r="N11" s="73"/>
      <c r="O11" s="22"/>
      <c r="P11" s="22"/>
      <c r="Q11" s="22"/>
      <c r="R11" s="22"/>
    </row>
    <row r="12" spans="1:18" ht="19.5" customHeight="1">
      <c r="A12" s="69" t="s">
        <v>91</v>
      </c>
      <c r="B12" s="22">
        <v>896</v>
      </c>
      <c r="C12" s="22">
        <v>896</v>
      </c>
      <c r="D12" s="22"/>
      <c r="E12" s="22">
        <v>896</v>
      </c>
      <c r="F12" s="22"/>
      <c r="G12" s="22"/>
      <c r="H12" s="22"/>
      <c r="I12" s="22"/>
      <c r="J12" s="22"/>
      <c r="K12" s="22"/>
      <c r="L12" s="22"/>
      <c r="M12" s="22"/>
      <c r="N12" s="73"/>
      <c r="O12" s="22"/>
      <c r="P12" s="22"/>
      <c r="Q12" s="22"/>
      <c r="R12" s="22"/>
    </row>
    <row r="13" spans="1:18" ht="19.5" customHeight="1">
      <c r="A13" s="69" t="s">
        <v>92</v>
      </c>
      <c r="B13" s="22">
        <v>233</v>
      </c>
      <c r="C13" s="22">
        <v>233</v>
      </c>
      <c r="D13" s="22">
        <v>233</v>
      </c>
      <c r="E13" s="22"/>
      <c r="F13" s="22"/>
      <c r="G13" s="22"/>
      <c r="H13" s="22"/>
      <c r="I13" s="22"/>
      <c r="J13" s="22"/>
      <c r="K13" s="22"/>
      <c r="L13" s="22"/>
      <c r="M13" s="22"/>
      <c r="N13" s="73"/>
      <c r="O13" s="22"/>
      <c r="P13" s="22"/>
      <c r="Q13" s="22"/>
      <c r="R13" s="22"/>
    </row>
    <row r="14" spans="1:18" ht="19.5" customHeight="1">
      <c r="A14" s="69" t="s">
        <v>93</v>
      </c>
      <c r="B14" s="22">
        <v>15.7232</v>
      </c>
      <c r="C14" s="22">
        <v>15.7232</v>
      </c>
      <c r="D14" s="22">
        <v>15.7232</v>
      </c>
      <c r="E14" s="22"/>
      <c r="F14" s="22"/>
      <c r="G14" s="22"/>
      <c r="H14" s="22"/>
      <c r="I14" s="22"/>
      <c r="J14" s="22"/>
      <c r="K14" s="22"/>
      <c r="L14" s="22"/>
      <c r="M14" s="22"/>
      <c r="N14" s="73"/>
      <c r="O14" s="22"/>
      <c r="P14" s="22"/>
      <c r="Q14" s="22"/>
      <c r="R14" s="22"/>
    </row>
    <row r="15" spans="1:18" ht="19.5" customHeight="1">
      <c r="A15" s="69" t="s">
        <v>94</v>
      </c>
      <c r="B15" s="22">
        <v>1818.0062</v>
      </c>
      <c r="C15" s="22">
        <v>1818.0062</v>
      </c>
      <c r="D15" s="22">
        <v>443.8415</v>
      </c>
      <c r="E15" s="22">
        <v>714</v>
      </c>
      <c r="F15" s="22"/>
      <c r="G15" s="22"/>
      <c r="H15" s="22"/>
      <c r="I15" s="22"/>
      <c r="J15" s="22"/>
      <c r="K15" s="22"/>
      <c r="L15" s="22">
        <v>660.1647</v>
      </c>
      <c r="M15" s="22"/>
      <c r="N15" s="73"/>
      <c r="O15" s="22"/>
      <c r="P15" s="22"/>
      <c r="Q15" s="22"/>
      <c r="R15" s="22"/>
    </row>
    <row r="16" spans="1:18" ht="19.5" customHeight="1">
      <c r="A16" s="69" t="s">
        <v>95</v>
      </c>
      <c r="B16" s="22">
        <v>508</v>
      </c>
      <c r="C16" s="22">
        <v>508</v>
      </c>
      <c r="D16" s="22">
        <v>378</v>
      </c>
      <c r="E16" s="22">
        <v>50</v>
      </c>
      <c r="F16" s="22"/>
      <c r="G16" s="22"/>
      <c r="H16" s="22"/>
      <c r="I16" s="22">
        <v>80</v>
      </c>
      <c r="J16" s="22"/>
      <c r="K16" s="22"/>
      <c r="L16" s="22"/>
      <c r="M16" s="22"/>
      <c r="N16" s="73"/>
      <c r="O16" s="22"/>
      <c r="P16" s="22"/>
      <c r="Q16" s="22"/>
      <c r="R16" s="22"/>
    </row>
  </sheetData>
  <sheetProtection/>
  <mergeCells count="7">
    <mergeCell ref="A2:R2"/>
    <mergeCell ref="C4:L4"/>
    <mergeCell ref="M4:R4"/>
    <mergeCell ref="A4:A5"/>
    <mergeCell ref="B4:B5"/>
  </mergeCells>
  <printOptions horizontalCentered="1"/>
  <pageMargins left="0.5905511811023622" right="0.5905511811023622" top="0.5905511811023622" bottom="0.5905511811023622" header="0.5" footer="0.5"/>
  <pageSetup fitToHeight="0"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8"/>
  <sheetViews>
    <sheetView showGridLines="0" showZeros="0" workbookViewId="0" topLeftCell="A34">
      <selection activeCell="A1" sqref="A1"/>
    </sheetView>
  </sheetViews>
  <sheetFormatPr defaultColWidth="9.140625" defaultRowHeight="12.75"/>
  <cols>
    <col min="1" max="1" width="17.7109375" style="0" customWidth="1"/>
    <col min="2" max="2" width="41.00390625" style="0" customWidth="1"/>
    <col min="3" max="6" width="14.8515625" style="0" customWidth="1"/>
    <col min="7" max="7" width="9.140625" style="0" customWidth="1"/>
    <col min="8" max="10" width="8.00390625" style="0" customWidth="1"/>
  </cols>
  <sheetData>
    <row r="1" spans="1:9" ht="19.5" customHeight="1">
      <c r="A1" s="63"/>
      <c r="B1" s="34"/>
      <c r="C1" s="32"/>
      <c r="D1" s="32"/>
      <c r="E1" s="32"/>
      <c r="I1" s="56" t="s">
        <v>96</v>
      </c>
    </row>
    <row r="2" spans="1:9" ht="30" customHeight="1">
      <c r="A2" s="14" t="s">
        <v>97</v>
      </c>
      <c r="B2" s="14"/>
      <c r="C2" s="14"/>
      <c r="D2" s="14"/>
      <c r="E2" s="14"/>
      <c r="F2" s="14"/>
      <c r="G2" s="14"/>
      <c r="H2" s="14"/>
      <c r="I2" s="14"/>
    </row>
    <row r="3" spans="1:9" ht="19.5" customHeight="1">
      <c r="A3" s="64" t="s">
        <v>4</v>
      </c>
      <c r="B3" s="31"/>
      <c r="C3" s="32"/>
      <c r="D3" s="32"/>
      <c r="E3" s="32"/>
      <c r="I3" s="13" t="s">
        <v>98</v>
      </c>
    </row>
    <row r="4" spans="1:9" ht="30" customHeight="1">
      <c r="A4" s="17" t="s">
        <v>99</v>
      </c>
      <c r="B4" s="17" t="s">
        <v>100</v>
      </c>
      <c r="C4" s="18" t="s">
        <v>71</v>
      </c>
      <c r="D4" s="18" t="s">
        <v>101</v>
      </c>
      <c r="E4" s="18"/>
      <c r="F4" s="18" t="s">
        <v>102</v>
      </c>
      <c r="G4" s="17" t="s">
        <v>103</v>
      </c>
      <c r="H4" s="17" t="s">
        <v>104</v>
      </c>
      <c r="I4" s="17" t="s">
        <v>105</v>
      </c>
    </row>
    <row r="5" spans="1:9" ht="30" customHeight="1">
      <c r="A5" s="17"/>
      <c r="B5" s="17"/>
      <c r="C5" s="18"/>
      <c r="D5" s="18" t="s">
        <v>106</v>
      </c>
      <c r="E5" s="18" t="s">
        <v>107</v>
      </c>
      <c r="F5" s="18"/>
      <c r="G5" s="17"/>
      <c r="H5" s="17"/>
      <c r="I5" s="17"/>
    </row>
    <row r="6" spans="1:9" ht="19.5" customHeight="1">
      <c r="A6" s="65" t="s">
        <v>86</v>
      </c>
      <c r="B6" s="7" t="s">
        <v>86</v>
      </c>
      <c r="C6" s="66">
        <v>1</v>
      </c>
      <c r="D6" s="66">
        <v>2</v>
      </c>
      <c r="E6" s="66">
        <v>3</v>
      </c>
      <c r="F6" s="66">
        <v>4</v>
      </c>
      <c r="G6" s="7">
        <v>5</v>
      </c>
      <c r="H6" s="7">
        <v>6</v>
      </c>
      <c r="I6" s="7">
        <v>7</v>
      </c>
    </row>
    <row r="7" spans="1:9" ht="19.5" customHeight="1">
      <c r="A7" s="67"/>
      <c r="B7" s="26" t="s">
        <v>87</v>
      </c>
      <c r="C7" s="22">
        <v>7296.3303</v>
      </c>
      <c r="D7" s="22">
        <v>1422.6914</v>
      </c>
      <c r="E7" s="22">
        <v>285.8742</v>
      </c>
      <c r="F7" s="22">
        <v>5507.7647</v>
      </c>
      <c r="G7" s="22">
        <v>80</v>
      </c>
      <c r="H7" s="22"/>
      <c r="I7" s="22"/>
    </row>
    <row r="8" spans="1:9" ht="19.5" customHeight="1">
      <c r="A8" s="67" t="s">
        <v>108</v>
      </c>
      <c r="B8" s="26" t="s">
        <v>12</v>
      </c>
      <c r="C8" s="22">
        <v>59</v>
      </c>
      <c r="D8" s="22"/>
      <c r="E8" s="22"/>
      <c r="F8" s="22">
        <v>59</v>
      </c>
      <c r="G8" s="22"/>
      <c r="H8" s="22"/>
      <c r="I8" s="22"/>
    </row>
    <row r="9" spans="1:9" ht="19.5" customHeight="1">
      <c r="A9" s="67" t="s">
        <v>109</v>
      </c>
      <c r="B9" s="26" t="s">
        <v>14</v>
      </c>
      <c r="C9" s="22">
        <v>59</v>
      </c>
      <c r="D9" s="22"/>
      <c r="E9" s="22"/>
      <c r="F9" s="22">
        <v>59</v>
      </c>
      <c r="G9" s="22"/>
      <c r="H9" s="22"/>
      <c r="I9" s="22"/>
    </row>
    <row r="10" spans="1:9" ht="19.5" customHeight="1">
      <c r="A10" s="67" t="s">
        <v>110</v>
      </c>
      <c r="B10" s="26" t="s">
        <v>16</v>
      </c>
      <c r="C10" s="22">
        <v>59</v>
      </c>
      <c r="D10" s="22"/>
      <c r="E10" s="22"/>
      <c r="F10" s="22">
        <v>59</v>
      </c>
      <c r="G10" s="22"/>
      <c r="H10" s="22"/>
      <c r="I10" s="22"/>
    </row>
    <row r="11" spans="1:9" ht="19.5" customHeight="1">
      <c r="A11" s="67" t="s">
        <v>111</v>
      </c>
      <c r="B11" s="26" t="s">
        <v>18</v>
      </c>
      <c r="C11" s="22">
        <v>3800.7351</v>
      </c>
      <c r="D11" s="22">
        <v>1324.4609</v>
      </c>
      <c r="E11" s="22">
        <v>285.8742</v>
      </c>
      <c r="F11" s="22">
        <v>2110.4</v>
      </c>
      <c r="G11" s="22">
        <v>80</v>
      </c>
      <c r="H11" s="22"/>
      <c r="I11" s="22"/>
    </row>
    <row r="12" spans="1:9" ht="19.5" customHeight="1">
      <c r="A12" s="67" t="s">
        <v>112</v>
      </c>
      <c r="B12" s="26" t="s">
        <v>20</v>
      </c>
      <c r="C12" s="22">
        <v>1037.9318</v>
      </c>
      <c r="D12" s="22">
        <v>585.9814</v>
      </c>
      <c r="E12" s="22">
        <v>205.9504</v>
      </c>
      <c r="F12" s="22">
        <v>246</v>
      </c>
      <c r="G12" s="22"/>
      <c r="H12" s="22"/>
      <c r="I12" s="22"/>
    </row>
    <row r="13" spans="1:9" ht="19.5" customHeight="1">
      <c r="A13" s="67" t="s">
        <v>113</v>
      </c>
      <c r="B13" s="26" t="s">
        <v>22</v>
      </c>
      <c r="C13" s="22">
        <v>686.0641</v>
      </c>
      <c r="D13" s="22">
        <v>494.5071</v>
      </c>
      <c r="E13" s="22">
        <v>191.557</v>
      </c>
      <c r="F13" s="22"/>
      <c r="G13" s="22"/>
      <c r="H13" s="22"/>
      <c r="I13" s="22"/>
    </row>
    <row r="14" spans="1:9" ht="19.5" customHeight="1">
      <c r="A14" s="67" t="s">
        <v>114</v>
      </c>
      <c r="B14" s="26" t="s">
        <v>24</v>
      </c>
      <c r="C14" s="22">
        <v>351.8677</v>
      </c>
      <c r="D14" s="22">
        <v>91.4743</v>
      </c>
      <c r="E14" s="22">
        <v>14.3934</v>
      </c>
      <c r="F14" s="22">
        <v>246</v>
      </c>
      <c r="G14" s="22"/>
      <c r="H14" s="22"/>
      <c r="I14" s="22"/>
    </row>
    <row r="15" spans="1:9" ht="19.5" customHeight="1">
      <c r="A15" s="67" t="s">
        <v>115</v>
      </c>
      <c r="B15" s="26" t="s">
        <v>26</v>
      </c>
      <c r="C15" s="22">
        <v>189.0698</v>
      </c>
      <c r="D15" s="22">
        <v>189.0698</v>
      </c>
      <c r="E15" s="22"/>
      <c r="F15" s="22"/>
      <c r="G15" s="22"/>
      <c r="H15" s="22"/>
      <c r="I15" s="22"/>
    </row>
    <row r="16" spans="1:9" ht="19.5" customHeight="1">
      <c r="A16" s="67" t="s">
        <v>116</v>
      </c>
      <c r="B16" s="26" t="s">
        <v>28</v>
      </c>
      <c r="C16" s="22">
        <v>70.9186</v>
      </c>
      <c r="D16" s="22">
        <v>70.9186</v>
      </c>
      <c r="E16" s="22"/>
      <c r="F16" s="22"/>
      <c r="G16" s="22"/>
      <c r="H16" s="22"/>
      <c r="I16" s="22"/>
    </row>
    <row r="17" spans="1:9" ht="19.5" customHeight="1">
      <c r="A17" s="67" t="s">
        <v>117</v>
      </c>
      <c r="B17" s="26" t="s">
        <v>30</v>
      </c>
      <c r="C17" s="22">
        <v>11.52</v>
      </c>
      <c r="D17" s="22">
        <v>11.52</v>
      </c>
      <c r="E17" s="22"/>
      <c r="F17" s="22"/>
      <c r="G17" s="22"/>
      <c r="H17" s="22"/>
      <c r="I17" s="22"/>
    </row>
    <row r="18" spans="1:9" ht="19.5" customHeight="1">
      <c r="A18" s="67" t="s">
        <v>118</v>
      </c>
      <c r="B18" s="26" t="s">
        <v>31</v>
      </c>
      <c r="C18" s="22">
        <v>71.0874</v>
      </c>
      <c r="D18" s="22">
        <v>71.0874</v>
      </c>
      <c r="E18" s="22"/>
      <c r="F18" s="22"/>
      <c r="G18" s="22"/>
      <c r="H18" s="22"/>
      <c r="I18" s="22"/>
    </row>
    <row r="19" spans="1:9" ht="19.5" customHeight="1">
      <c r="A19" s="67" t="s">
        <v>119</v>
      </c>
      <c r="B19" s="26" t="s">
        <v>32</v>
      </c>
      <c r="C19" s="22">
        <v>35.5438</v>
      </c>
      <c r="D19" s="22">
        <v>35.5438</v>
      </c>
      <c r="E19" s="22"/>
      <c r="F19" s="22"/>
      <c r="G19" s="22"/>
      <c r="H19" s="22"/>
      <c r="I19" s="22"/>
    </row>
    <row r="20" spans="1:9" ht="19.5" customHeight="1">
      <c r="A20" s="67" t="s">
        <v>120</v>
      </c>
      <c r="B20" s="26" t="s">
        <v>33</v>
      </c>
      <c r="C20" s="22">
        <v>1132.5966</v>
      </c>
      <c r="D20" s="22">
        <v>280.1947</v>
      </c>
      <c r="E20" s="22">
        <v>43.1019</v>
      </c>
      <c r="F20" s="22">
        <v>729.3</v>
      </c>
      <c r="G20" s="22">
        <v>80</v>
      </c>
      <c r="H20" s="22"/>
      <c r="I20" s="22"/>
    </row>
    <row r="21" spans="1:9" ht="19.5" customHeight="1">
      <c r="A21" s="67" t="s">
        <v>121</v>
      </c>
      <c r="B21" s="26" t="s">
        <v>34</v>
      </c>
      <c r="C21" s="22">
        <v>422.5734</v>
      </c>
      <c r="D21" s="22">
        <v>274.7051</v>
      </c>
      <c r="E21" s="22">
        <v>32.8683</v>
      </c>
      <c r="F21" s="22">
        <v>115</v>
      </c>
      <c r="G21" s="22"/>
      <c r="H21" s="22"/>
      <c r="I21" s="22"/>
    </row>
    <row r="22" spans="1:9" ht="19.5" customHeight="1">
      <c r="A22" s="67" t="s">
        <v>122</v>
      </c>
      <c r="B22" s="26" t="s">
        <v>35</v>
      </c>
      <c r="C22" s="22">
        <v>3.3</v>
      </c>
      <c r="D22" s="22"/>
      <c r="E22" s="22"/>
      <c r="F22" s="22">
        <v>3.3</v>
      </c>
      <c r="G22" s="22"/>
      <c r="H22" s="22"/>
      <c r="I22" s="22"/>
    </row>
    <row r="23" spans="1:9" ht="19.5" customHeight="1">
      <c r="A23" s="67" t="s">
        <v>123</v>
      </c>
      <c r="B23" s="26" t="s">
        <v>36</v>
      </c>
      <c r="C23" s="22">
        <v>473.7232</v>
      </c>
      <c r="D23" s="22">
        <v>5.4896</v>
      </c>
      <c r="E23" s="22">
        <v>10.2336</v>
      </c>
      <c r="F23" s="22">
        <v>378</v>
      </c>
      <c r="G23" s="22">
        <v>80</v>
      </c>
      <c r="H23" s="22"/>
      <c r="I23" s="22"/>
    </row>
    <row r="24" spans="1:9" ht="19.5" customHeight="1">
      <c r="A24" s="67" t="s">
        <v>124</v>
      </c>
      <c r="B24" s="26" t="s">
        <v>37</v>
      </c>
      <c r="C24" s="22">
        <v>233</v>
      </c>
      <c r="D24" s="22"/>
      <c r="E24" s="22"/>
      <c r="F24" s="22">
        <v>233</v>
      </c>
      <c r="G24" s="22"/>
      <c r="H24" s="22"/>
      <c r="I24" s="22"/>
    </row>
    <row r="25" spans="1:9" ht="19.5" customHeight="1">
      <c r="A25" s="67" t="s">
        <v>125</v>
      </c>
      <c r="B25" s="26" t="s">
        <v>38</v>
      </c>
      <c r="C25" s="22">
        <v>178</v>
      </c>
      <c r="D25" s="22"/>
      <c r="E25" s="22"/>
      <c r="F25" s="22">
        <v>178</v>
      </c>
      <c r="G25" s="22"/>
      <c r="H25" s="22"/>
      <c r="I25" s="22"/>
    </row>
    <row r="26" spans="1:9" ht="19.5" customHeight="1">
      <c r="A26" s="67" t="s">
        <v>126</v>
      </c>
      <c r="B26" s="26" t="s">
        <v>39</v>
      </c>
      <c r="C26" s="22">
        <v>178</v>
      </c>
      <c r="D26" s="22"/>
      <c r="E26" s="22"/>
      <c r="F26" s="22">
        <v>178</v>
      </c>
      <c r="G26" s="22"/>
      <c r="H26" s="22"/>
      <c r="I26" s="22"/>
    </row>
    <row r="27" spans="1:9" ht="19.5" customHeight="1">
      <c r="A27" s="67" t="s">
        <v>127</v>
      </c>
      <c r="B27" s="26" t="s">
        <v>40</v>
      </c>
      <c r="C27" s="22">
        <v>363</v>
      </c>
      <c r="D27" s="22"/>
      <c r="E27" s="22"/>
      <c r="F27" s="22">
        <v>363</v>
      </c>
      <c r="G27" s="22"/>
      <c r="H27" s="22"/>
      <c r="I27" s="22"/>
    </row>
    <row r="28" spans="1:9" ht="19.5" customHeight="1">
      <c r="A28" s="67" t="s">
        <v>128</v>
      </c>
      <c r="B28" s="26" t="s">
        <v>41</v>
      </c>
      <c r="C28" s="22">
        <v>363</v>
      </c>
      <c r="D28" s="22"/>
      <c r="E28" s="22"/>
      <c r="F28" s="22">
        <v>363</v>
      </c>
      <c r="G28" s="22"/>
      <c r="H28" s="22"/>
      <c r="I28" s="22"/>
    </row>
    <row r="29" spans="1:9" ht="19.5" customHeight="1">
      <c r="A29" s="67" t="s">
        <v>129</v>
      </c>
      <c r="B29" s="26" t="s">
        <v>42</v>
      </c>
      <c r="C29" s="22">
        <v>425.2502</v>
      </c>
      <c r="D29" s="22">
        <v>260.4283</v>
      </c>
      <c r="E29" s="22">
        <v>36.8219</v>
      </c>
      <c r="F29" s="22">
        <v>128</v>
      </c>
      <c r="G29" s="22"/>
      <c r="H29" s="22"/>
      <c r="I29" s="22"/>
    </row>
    <row r="30" spans="1:9" ht="19.5" customHeight="1">
      <c r="A30" s="67" t="s">
        <v>130</v>
      </c>
      <c r="B30" s="26" t="s">
        <v>43</v>
      </c>
      <c r="C30" s="22">
        <v>35</v>
      </c>
      <c r="D30" s="22"/>
      <c r="E30" s="22"/>
      <c r="F30" s="22">
        <v>35</v>
      </c>
      <c r="G30" s="22"/>
      <c r="H30" s="22"/>
      <c r="I30" s="22"/>
    </row>
    <row r="31" spans="1:9" ht="19.5" customHeight="1">
      <c r="A31" s="67" t="s">
        <v>131</v>
      </c>
      <c r="B31" s="26" t="s">
        <v>44</v>
      </c>
      <c r="C31" s="22">
        <v>390.2502</v>
      </c>
      <c r="D31" s="22">
        <v>260.4283</v>
      </c>
      <c r="E31" s="22">
        <v>36.8219</v>
      </c>
      <c r="F31" s="22">
        <v>93</v>
      </c>
      <c r="G31" s="22"/>
      <c r="H31" s="22"/>
      <c r="I31" s="22"/>
    </row>
    <row r="32" spans="1:9" ht="19.5" customHeight="1">
      <c r="A32" s="67" t="s">
        <v>132</v>
      </c>
      <c r="B32" s="26" t="s">
        <v>45</v>
      </c>
      <c r="C32" s="22">
        <v>23</v>
      </c>
      <c r="D32" s="22"/>
      <c r="E32" s="22"/>
      <c r="F32" s="22">
        <v>23</v>
      </c>
      <c r="G32" s="22"/>
      <c r="H32" s="22"/>
      <c r="I32" s="22"/>
    </row>
    <row r="33" spans="1:9" ht="19.5" customHeight="1">
      <c r="A33" s="67" t="s">
        <v>133</v>
      </c>
      <c r="B33" s="26" t="s">
        <v>46</v>
      </c>
      <c r="C33" s="22">
        <v>23</v>
      </c>
      <c r="D33" s="22"/>
      <c r="E33" s="22"/>
      <c r="F33" s="22">
        <v>23</v>
      </c>
      <c r="G33" s="22"/>
      <c r="H33" s="22"/>
      <c r="I33" s="22"/>
    </row>
    <row r="34" spans="1:9" ht="19.5" customHeight="1">
      <c r="A34" s="67" t="s">
        <v>134</v>
      </c>
      <c r="B34" s="26" t="s">
        <v>47</v>
      </c>
      <c r="C34" s="22">
        <v>43.1</v>
      </c>
      <c r="D34" s="22"/>
      <c r="E34" s="22"/>
      <c r="F34" s="22">
        <v>43.1</v>
      </c>
      <c r="G34" s="22"/>
      <c r="H34" s="22"/>
      <c r="I34" s="22"/>
    </row>
    <row r="35" spans="1:9" ht="19.5" customHeight="1">
      <c r="A35" s="67" t="s">
        <v>135</v>
      </c>
      <c r="B35" s="26" t="s">
        <v>48</v>
      </c>
      <c r="C35" s="22">
        <v>43.1</v>
      </c>
      <c r="D35" s="22"/>
      <c r="E35" s="22"/>
      <c r="F35" s="22">
        <v>43.1</v>
      </c>
      <c r="G35" s="22"/>
      <c r="H35" s="22"/>
      <c r="I35" s="22"/>
    </row>
    <row r="36" spans="1:9" ht="19.5" customHeight="1">
      <c r="A36" s="67" t="s">
        <v>136</v>
      </c>
      <c r="B36" s="26" t="s">
        <v>49</v>
      </c>
      <c r="C36" s="22">
        <v>408.7867</v>
      </c>
      <c r="D36" s="22">
        <v>8.7867</v>
      </c>
      <c r="E36" s="22"/>
      <c r="F36" s="22">
        <v>400</v>
      </c>
      <c r="G36" s="22"/>
      <c r="H36" s="22"/>
      <c r="I36" s="22"/>
    </row>
    <row r="37" spans="1:9" ht="19.5" customHeight="1">
      <c r="A37" s="67" t="s">
        <v>137</v>
      </c>
      <c r="B37" s="26" t="s">
        <v>50</v>
      </c>
      <c r="C37" s="22">
        <v>408.7867</v>
      </c>
      <c r="D37" s="22">
        <v>8.7867</v>
      </c>
      <c r="E37" s="22"/>
      <c r="F37" s="22">
        <v>400</v>
      </c>
      <c r="G37" s="22"/>
      <c r="H37" s="22"/>
      <c r="I37" s="22"/>
    </row>
    <row r="38" spans="1:9" ht="19.5" customHeight="1">
      <c r="A38" s="67" t="s">
        <v>138</v>
      </c>
      <c r="B38" s="26" t="s">
        <v>51</v>
      </c>
      <c r="C38" s="22">
        <v>98.2305</v>
      </c>
      <c r="D38" s="22">
        <v>98.2305</v>
      </c>
      <c r="E38" s="22"/>
      <c r="F38" s="22"/>
      <c r="G38" s="22"/>
      <c r="H38" s="22"/>
      <c r="I38" s="22"/>
    </row>
    <row r="39" spans="1:9" ht="19.5" customHeight="1">
      <c r="A39" s="67" t="s">
        <v>139</v>
      </c>
      <c r="B39" s="26" t="s">
        <v>52</v>
      </c>
      <c r="C39" s="22">
        <v>98.2305</v>
      </c>
      <c r="D39" s="22">
        <v>98.2305</v>
      </c>
      <c r="E39" s="22"/>
      <c r="F39" s="22"/>
      <c r="G39" s="22"/>
      <c r="H39" s="22"/>
      <c r="I39" s="22"/>
    </row>
    <row r="40" spans="1:9" ht="19.5" customHeight="1">
      <c r="A40" s="67" t="s">
        <v>140</v>
      </c>
      <c r="B40" s="26" t="s">
        <v>53</v>
      </c>
      <c r="C40" s="22">
        <v>55.0292</v>
      </c>
      <c r="D40" s="22">
        <v>55.0292</v>
      </c>
      <c r="E40" s="22"/>
      <c r="F40" s="22"/>
      <c r="G40" s="22"/>
      <c r="H40" s="22"/>
      <c r="I40" s="22"/>
    </row>
    <row r="41" spans="1:9" ht="19.5" customHeight="1">
      <c r="A41" s="67" t="s">
        <v>141</v>
      </c>
      <c r="B41" s="26" t="s">
        <v>54</v>
      </c>
      <c r="C41" s="22">
        <v>43.2013</v>
      </c>
      <c r="D41" s="22">
        <v>43.2013</v>
      </c>
      <c r="E41" s="22"/>
      <c r="F41" s="22"/>
      <c r="G41" s="22"/>
      <c r="H41" s="22"/>
      <c r="I41" s="22"/>
    </row>
    <row r="42" spans="1:9" ht="19.5" customHeight="1">
      <c r="A42" s="67" t="s">
        <v>142</v>
      </c>
      <c r="B42" s="26" t="s">
        <v>55</v>
      </c>
      <c r="C42" s="22">
        <v>3338.3647</v>
      </c>
      <c r="D42" s="22"/>
      <c r="E42" s="22"/>
      <c r="F42" s="22">
        <v>3338.3647</v>
      </c>
      <c r="G42" s="22"/>
      <c r="H42" s="22"/>
      <c r="I42" s="22"/>
    </row>
    <row r="43" spans="1:9" ht="19.5" customHeight="1">
      <c r="A43" s="67" t="s">
        <v>143</v>
      </c>
      <c r="B43" s="26" t="s">
        <v>56</v>
      </c>
      <c r="C43" s="22">
        <v>896</v>
      </c>
      <c r="D43" s="22"/>
      <c r="E43" s="22"/>
      <c r="F43" s="22">
        <v>896</v>
      </c>
      <c r="G43" s="22"/>
      <c r="H43" s="22"/>
      <c r="I43" s="22"/>
    </row>
    <row r="44" spans="1:9" ht="19.5" customHeight="1">
      <c r="A44" s="67" t="s">
        <v>144</v>
      </c>
      <c r="B44" s="26" t="s">
        <v>57</v>
      </c>
      <c r="C44" s="22">
        <v>896</v>
      </c>
      <c r="D44" s="22"/>
      <c r="E44" s="22"/>
      <c r="F44" s="22">
        <v>896</v>
      </c>
      <c r="G44" s="22"/>
      <c r="H44" s="22"/>
      <c r="I44" s="22"/>
    </row>
    <row r="45" spans="1:9" ht="19.5" customHeight="1">
      <c r="A45" s="67" t="s">
        <v>145</v>
      </c>
      <c r="B45" s="26" t="s">
        <v>58</v>
      </c>
      <c r="C45" s="22">
        <v>1782.2</v>
      </c>
      <c r="D45" s="22"/>
      <c r="E45" s="22"/>
      <c r="F45" s="22">
        <v>1782.2</v>
      </c>
      <c r="G45" s="22"/>
      <c r="H45" s="22"/>
      <c r="I45" s="22"/>
    </row>
    <row r="46" spans="1:9" ht="19.5" customHeight="1">
      <c r="A46" s="67" t="s">
        <v>146</v>
      </c>
      <c r="B46" s="26" t="s">
        <v>59</v>
      </c>
      <c r="C46" s="22">
        <v>1782.2</v>
      </c>
      <c r="D46" s="22"/>
      <c r="E46" s="22"/>
      <c r="F46" s="22">
        <v>1782.2</v>
      </c>
      <c r="G46" s="22"/>
      <c r="H46" s="22"/>
      <c r="I46" s="22"/>
    </row>
    <row r="47" spans="1:9" ht="19.5" customHeight="1">
      <c r="A47" s="67" t="s">
        <v>147</v>
      </c>
      <c r="B47" s="26" t="s">
        <v>60</v>
      </c>
      <c r="C47" s="22">
        <v>660.1647</v>
      </c>
      <c r="D47" s="22"/>
      <c r="E47" s="22"/>
      <c r="F47" s="22">
        <v>660.1647</v>
      </c>
      <c r="G47" s="22"/>
      <c r="H47" s="22"/>
      <c r="I47" s="22"/>
    </row>
    <row r="48" spans="1:9" ht="19.5" customHeight="1">
      <c r="A48" s="67" t="s">
        <v>148</v>
      </c>
      <c r="B48" s="26" t="s">
        <v>61</v>
      </c>
      <c r="C48" s="22">
        <v>660.1647</v>
      </c>
      <c r="D48" s="22"/>
      <c r="E48" s="22"/>
      <c r="F48" s="22">
        <v>660.1647</v>
      </c>
      <c r="G48" s="22"/>
      <c r="H48" s="22"/>
      <c r="I48" s="22"/>
    </row>
  </sheetData>
  <sheetProtection/>
  <mergeCells count="16">
    <mergeCell ref="A2:I2"/>
    <mergeCell ref="D4:E4"/>
    <mergeCell ref="A4:A5"/>
    <mergeCell ref="B4:B5"/>
    <mergeCell ref="C4:C5"/>
    <mergeCell ref="F4:F5"/>
    <mergeCell ref="G4:G5"/>
    <mergeCell ref="H4:H5"/>
    <mergeCell ref="I4:I5"/>
  </mergeCells>
  <printOptions horizontalCentered="1"/>
  <pageMargins left="0.5905511811023622" right="0.5905511811023622" top="0.5905511811023622" bottom="0.5905511811023622" header="0.5" footer="0.5"/>
  <pageSetup fitToHeight="0"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E47"/>
  <sheetViews>
    <sheetView showGridLines="0" showZeros="0" workbookViewId="0" topLeftCell="A33">
      <selection activeCell="B58" sqref="B58"/>
    </sheetView>
  </sheetViews>
  <sheetFormatPr defaultColWidth="9.140625" defaultRowHeight="12.75"/>
  <cols>
    <col min="1" max="1" width="38.28125" style="0" customWidth="1"/>
    <col min="2" max="2" width="34.00390625" style="0" customWidth="1"/>
    <col min="3" max="3" width="71.421875" style="0" customWidth="1"/>
    <col min="4" max="4" width="19.421875" style="0" customWidth="1"/>
    <col min="5" max="5" width="9.140625" style="0" customWidth="1"/>
  </cols>
  <sheetData>
    <row r="1" spans="1:4" ht="19.5" customHeight="1">
      <c r="A1" s="3"/>
      <c r="D1" s="56" t="s">
        <v>149</v>
      </c>
    </row>
    <row r="2" ht="9.75" customHeight="1">
      <c r="A2" s="57"/>
    </row>
    <row r="3" spans="1:4" ht="28.5" customHeight="1">
      <c r="A3" s="14" t="s">
        <v>150</v>
      </c>
      <c r="B3" s="14"/>
      <c r="C3" s="14"/>
      <c r="D3" s="14"/>
    </row>
    <row r="4" spans="1:4" ht="15" customHeight="1">
      <c r="A4" s="4" t="s">
        <v>4</v>
      </c>
      <c r="B4" s="5"/>
      <c r="C4" s="5"/>
      <c r="D4" s="56" t="s">
        <v>5</v>
      </c>
    </row>
    <row r="5" spans="1:4" ht="24.75" customHeight="1">
      <c r="A5" s="7" t="s">
        <v>6</v>
      </c>
      <c r="B5" s="7"/>
      <c r="C5" s="7" t="s">
        <v>7</v>
      </c>
      <c r="D5" s="7"/>
    </row>
    <row r="6" spans="1:4" ht="19.5" customHeight="1">
      <c r="A6" s="17" t="s">
        <v>8</v>
      </c>
      <c r="B6" s="17" t="s">
        <v>9</v>
      </c>
      <c r="C6" s="17" t="s">
        <v>10</v>
      </c>
      <c r="D6" s="17" t="s">
        <v>9</v>
      </c>
    </row>
    <row r="7" spans="1:5" ht="19.5" customHeight="1">
      <c r="A7" s="58" t="s">
        <v>11</v>
      </c>
      <c r="B7" s="22">
        <v>6556.1656</v>
      </c>
      <c r="C7" s="59" t="s">
        <v>12</v>
      </c>
      <c r="D7" s="60">
        <v>59</v>
      </c>
      <c r="E7" s="3"/>
    </row>
    <row r="8" spans="1:4" ht="19.5" customHeight="1">
      <c r="A8" s="58" t="s">
        <v>13</v>
      </c>
      <c r="B8" s="22">
        <v>3877.9656</v>
      </c>
      <c r="C8" s="59" t="s">
        <v>14</v>
      </c>
      <c r="D8" s="60">
        <v>59</v>
      </c>
    </row>
    <row r="9" spans="1:4" ht="19.5" customHeight="1">
      <c r="A9" s="58" t="s">
        <v>15</v>
      </c>
      <c r="B9" s="22">
        <v>2678.2</v>
      </c>
      <c r="C9" s="59" t="s">
        <v>16</v>
      </c>
      <c r="D9" s="60">
        <v>59</v>
      </c>
    </row>
    <row r="10" spans="1:4" ht="19.5" customHeight="1">
      <c r="A10" s="58" t="s">
        <v>17</v>
      </c>
      <c r="B10" s="47"/>
      <c r="C10" s="59" t="s">
        <v>18</v>
      </c>
      <c r="D10" s="60">
        <v>3720.7351</v>
      </c>
    </row>
    <row r="11" spans="1:4" ht="19.5" customHeight="1">
      <c r="A11" s="58"/>
      <c r="B11" s="47"/>
      <c r="C11" s="59" t="s">
        <v>20</v>
      </c>
      <c r="D11" s="60">
        <v>1037.9318</v>
      </c>
    </row>
    <row r="12" spans="1:4" ht="19.5" customHeight="1">
      <c r="A12" s="58"/>
      <c r="B12" s="47"/>
      <c r="C12" s="59" t="s">
        <v>22</v>
      </c>
      <c r="D12" s="60">
        <v>686.0641</v>
      </c>
    </row>
    <row r="13" spans="1:4" ht="19.5" customHeight="1">
      <c r="A13" s="58"/>
      <c r="B13" s="47"/>
      <c r="C13" s="59" t="s">
        <v>24</v>
      </c>
      <c r="D13" s="60">
        <v>351.8677</v>
      </c>
    </row>
    <row r="14" spans="1:4" ht="19.5" customHeight="1">
      <c r="A14" s="58"/>
      <c r="B14" s="47"/>
      <c r="C14" s="59" t="s">
        <v>26</v>
      </c>
      <c r="D14" s="60">
        <v>189.0698</v>
      </c>
    </row>
    <row r="15" spans="1:4" ht="19.5" customHeight="1">
      <c r="A15" s="58"/>
      <c r="B15" s="47"/>
      <c r="C15" s="59" t="s">
        <v>28</v>
      </c>
      <c r="D15" s="60">
        <v>70.9186</v>
      </c>
    </row>
    <row r="16" spans="1:4" ht="19.5" customHeight="1">
      <c r="A16" s="58"/>
      <c r="B16" s="47"/>
      <c r="C16" s="59" t="s">
        <v>30</v>
      </c>
      <c r="D16" s="60">
        <v>11.52</v>
      </c>
    </row>
    <row r="17" spans="1:4" ht="19.5" customHeight="1">
      <c r="A17" s="58"/>
      <c r="B17" s="47"/>
      <c r="C17" s="59" t="s">
        <v>31</v>
      </c>
      <c r="D17" s="60">
        <v>71.0874</v>
      </c>
    </row>
    <row r="18" spans="1:4" ht="19.5" customHeight="1">
      <c r="A18" s="58"/>
      <c r="B18" s="47"/>
      <c r="C18" s="59" t="s">
        <v>32</v>
      </c>
      <c r="D18" s="60">
        <v>35.5438</v>
      </c>
    </row>
    <row r="19" spans="1:4" ht="19.5" customHeight="1">
      <c r="A19" s="58"/>
      <c r="B19" s="47"/>
      <c r="C19" s="59" t="s">
        <v>33</v>
      </c>
      <c r="D19" s="60">
        <v>1052.5966</v>
      </c>
    </row>
    <row r="20" spans="1:4" ht="19.5" customHeight="1">
      <c r="A20" s="58"/>
      <c r="B20" s="47"/>
      <c r="C20" s="59" t="s">
        <v>34</v>
      </c>
      <c r="D20" s="60">
        <v>422.5734</v>
      </c>
    </row>
    <row r="21" spans="1:4" ht="19.5" customHeight="1">
      <c r="A21" s="58"/>
      <c r="B21" s="47"/>
      <c r="C21" s="59" t="s">
        <v>35</v>
      </c>
      <c r="D21" s="60">
        <v>3.3</v>
      </c>
    </row>
    <row r="22" spans="1:4" ht="19.5" customHeight="1">
      <c r="A22" s="58"/>
      <c r="B22" s="47"/>
      <c r="C22" s="59" t="s">
        <v>36</v>
      </c>
      <c r="D22" s="60">
        <v>393.7232</v>
      </c>
    </row>
    <row r="23" spans="1:4" ht="19.5" customHeight="1">
      <c r="A23" s="58"/>
      <c r="B23" s="47"/>
      <c r="C23" s="59" t="s">
        <v>37</v>
      </c>
      <c r="D23" s="60">
        <v>233</v>
      </c>
    </row>
    <row r="24" spans="1:4" ht="19.5" customHeight="1">
      <c r="A24" s="58"/>
      <c r="B24" s="47"/>
      <c r="C24" s="59" t="s">
        <v>38</v>
      </c>
      <c r="D24" s="60">
        <v>178</v>
      </c>
    </row>
    <row r="25" spans="1:4" ht="19.5" customHeight="1">
      <c r="A25" s="58"/>
      <c r="B25" s="47"/>
      <c r="C25" s="59" t="s">
        <v>39</v>
      </c>
      <c r="D25" s="60">
        <v>178</v>
      </c>
    </row>
    <row r="26" spans="1:4" ht="19.5" customHeight="1">
      <c r="A26" s="58"/>
      <c r="B26" s="47"/>
      <c r="C26" s="59" t="s">
        <v>40</v>
      </c>
      <c r="D26" s="60">
        <v>363</v>
      </c>
    </row>
    <row r="27" spans="1:4" ht="19.5" customHeight="1">
      <c r="A27" s="58"/>
      <c r="B27" s="47"/>
      <c r="C27" s="59" t="s">
        <v>41</v>
      </c>
      <c r="D27" s="60">
        <v>363</v>
      </c>
    </row>
    <row r="28" spans="1:4" ht="19.5" customHeight="1">
      <c r="A28" s="58"/>
      <c r="B28" s="47"/>
      <c r="C28" s="59" t="s">
        <v>42</v>
      </c>
      <c r="D28" s="60">
        <v>425.2502</v>
      </c>
    </row>
    <row r="29" spans="1:4" ht="19.5" customHeight="1">
      <c r="A29" s="58"/>
      <c r="B29" s="47"/>
      <c r="C29" s="59" t="s">
        <v>43</v>
      </c>
      <c r="D29" s="60">
        <v>35</v>
      </c>
    </row>
    <row r="30" spans="1:4" ht="19.5" customHeight="1">
      <c r="A30" s="58"/>
      <c r="B30" s="47"/>
      <c r="C30" s="59" t="s">
        <v>44</v>
      </c>
      <c r="D30" s="60">
        <v>390.2502</v>
      </c>
    </row>
    <row r="31" spans="1:4" ht="19.5" customHeight="1">
      <c r="A31" s="58"/>
      <c r="B31" s="47"/>
      <c r="C31" s="59" t="s">
        <v>45</v>
      </c>
      <c r="D31" s="60">
        <v>23</v>
      </c>
    </row>
    <row r="32" spans="1:4" ht="19.5" customHeight="1">
      <c r="A32" s="58"/>
      <c r="B32" s="47"/>
      <c r="C32" s="59" t="s">
        <v>46</v>
      </c>
      <c r="D32" s="60">
        <v>23</v>
      </c>
    </row>
    <row r="33" spans="1:4" ht="19.5" customHeight="1">
      <c r="A33" s="58"/>
      <c r="B33" s="47"/>
      <c r="C33" s="59" t="s">
        <v>47</v>
      </c>
      <c r="D33" s="60">
        <v>43.1</v>
      </c>
    </row>
    <row r="34" spans="1:4" ht="19.5" customHeight="1">
      <c r="A34" s="58"/>
      <c r="B34" s="47"/>
      <c r="C34" s="59" t="s">
        <v>48</v>
      </c>
      <c r="D34" s="60">
        <v>43.1</v>
      </c>
    </row>
    <row r="35" spans="1:4" ht="19.5" customHeight="1">
      <c r="A35" s="58"/>
      <c r="B35" s="47"/>
      <c r="C35" s="59" t="s">
        <v>49</v>
      </c>
      <c r="D35" s="60">
        <v>408.7867</v>
      </c>
    </row>
    <row r="36" spans="1:4" ht="19.5" customHeight="1">
      <c r="A36" s="58"/>
      <c r="B36" s="47"/>
      <c r="C36" s="59" t="s">
        <v>50</v>
      </c>
      <c r="D36" s="60">
        <v>408.7867</v>
      </c>
    </row>
    <row r="37" spans="1:4" ht="19.5" customHeight="1">
      <c r="A37" s="58"/>
      <c r="B37" s="47"/>
      <c r="C37" s="59" t="s">
        <v>51</v>
      </c>
      <c r="D37" s="60">
        <v>98.2305</v>
      </c>
    </row>
    <row r="38" spans="1:4" ht="19.5" customHeight="1">
      <c r="A38" s="58"/>
      <c r="B38" s="47"/>
      <c r="C38" s="59" t="s">
        <v>52</v>
      </c>
      <c r="D38" s="60">
        <v>98.2305</v>
      </c>
    </row>
    <row r="39" spans="1:4" ht="19.5" customHeight="1">
      <c r="A39" s="58"/>
      <c r="B39" s="47"/>
      <c r="C39" s="59" t="s">
        <v>53</v>
      </c>
      <c r="D39" s="60">
        <v>55.0292</v>
      </c>
    </row>
    <row r="40" spans="1:4" ht="19.5" customHeight="1">
      <c r="A40" s="58"/>
      <c r="B40" s="47"/>
      <c r="C40" s="59" t="s">
        <v>54</v>
      </c>
      <c r="D40" s="60">
        <v>43.2013</v>
      </c>
    </row>
    <row r="41" spans="1:4" ht="19.5" customHeight="1">
      <c r="A41" s="58"/>
      <c r="B41" s="47"/>
      <c r="C41" s="59" t="s">
        <v>55</v>
      </c>
      <c r="D41" s="60">
        <v>2678.2</v>
      </c>
    </row>
    <row r="42" spans="1:4" ht="19.5" customHeight="1">
      <c r="A42" s="58"/>
      <c r="B42" s="47"/>
      <c r="C42" s="59" t="s">
        <v>56</v>
      </c>
      <c r="D42" s="60">
        <v>896</v>
      </c>
    </row>
    <row r="43" spans="1:4" ht="19.5" customHeight="1">
      <c r="A43" s="58"/>
      <c r="B43" s="47"/>
      <c r="C43" s="59" t="s">
        <v>57</v>
      </c>
      <c r="D43" s="60">
        <v>896</v>
      </c>
    </row>
    <row r="44" spans="1:4" ht="19.5" customHeight="1">
      <c r="A44" s="58"/>
      <c r="B44" s="47"/>
      <c r="C44" s="59" t="s">
        <v>58</v>
      </c>
      <c r="D44" s="60">
        <v>1782.2</v>
      </c>
    </row>
    <row r="45" spans="1:4" ht="19.5" customHeight="1">
      <c r="A45" s="58"/>
      <c r="B45" s="47"/>
      <c r="C45" s="59" t="s">
        <v>59</v>
      </c>
      <c r="D45" s="60">
        <v>1782.2</v>
      </c>
    </row>
    <row r="46" spans="1:4" ht="19.5" customHeight="1">
      <c r="A46" s="61" t="s">
        <v>66</v>
      </c>
      <c r="B46" s="22">
        <v>6556.1656</v>
      </c>
      <c r="C46" s="61" t="s">
        <v>67</v>
      </c>
      <c r="D46" s="22">
        <v>6556.1656</v>
      </c>
    </row>
    <row r="47" ht="19.5" customHeight="1">
      <c r="A47" s="62"/>
    </row>
    <row r="48" ht="19.5" customHeight="1"/>
    <row r="49" ht="19.5" customHeight="1"/>
  </sheetData>
  <sheetProtection/>
  <mergeCells count="3">
    <mergeCell ref="A3:D3"/>
    <mergeCell ref="A5:B5"/>
    <mergeCell ref="C5:D5"/>
  </mergeCells>
  <printOptions horizontalCentered="1"/>
  <pageMargins left="0.5905511811023622" right="0.5905511811023622" top="0.5905511811023622" bottom="0.5905511811023622" header="0" footer="0"/>
  <pageSetup fitToHeight="0"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L41"/>
  <sheetViews>
    <sheetView showGridLines="0" showZeros="0" workbookViewId="0" topLeftCell="A28">
      <selection activeCell="I13" sqref="I13"/>
    </sheetView>
  </sheetViews>
  <sheetFormatPr defaultColWidth="9.140625" defaultRowHeight="12.75"/>
  <cols>
    <col min="1" max="1" width="19.00390625" style="0" customWidth="1"/>
    <col min="2" max="2" width="41.421875" style="0" customWidth="1"/>
    <col min="3" max="7" width="14.8515625" style="0" customWidth="1"/>
    <col min="8" max="12" width="19.57421875" style="0" customWidth="1"/>
    <col min="13" max="13" width="9.140625" style="0" customWidth="1"/>
  </cols>
  <sheetData>
    <row r="1" spans="1:12" ht="19.5" customHeight="1">
      <c r="A1" s="31"/>
      <c r="B1" s="31"/>
      <c r="C1" s="32"/>
      <c r="D1" s="32"/>
      <c r="E1" s="32"/>
      <c r="F1" s="32"/>
      <c r="G1" s="33" t="s">
        <v>151</v>
      </c>
      <c r="H1" s="34"/>
      <c r="I1" s="34"/>
      <c r="J1" s="34"/>
      <c r="K1" s="34"/>
      <c r="L1" s="34"/>
    </row>
    <row r="2" spans="1:12" ht="24" customHeight="1">
      <c r="A2" s="14" t="s">
        <v>152</v>
      </c>
      <c r="B2" s="14"/>
      <c r="C2" s="14"/>
      <c r="D2" s="14"/>
      <c r="E2" s="14"/>
      <c r="F2" s="14"/>
      <c r="G2" s="14"/>
      <c r="H2" s="35"/>
      <c r="I2" s="35"/>
      <c r="J2" s="35"/>
      <c r="K2" s="34"/>
      <c r="L2" s="34"/>
    </row>
    <row r="3" spans="1:12" ht="19.5" customHeight="1">
      <c r="A3" s="4" t="s">
        <v>4</v>
      </c>
      <c r="B3" s="36"/>
      <c r="C3" s="32"/>
      <c r="D3" s="32"/>
      <c r="E3" s="32"/>
      <c r="F3" s="32"/>
      <c r="G3" s="13" t="s">
        <v>5</v>
      </c>
      <c r="H3" s="34"/>
      <c r="I3" s="34"/>
      <c r="J3" s="34"/>
      <c r="K3" s="34"/>
      <c r="L3" s="34"/>
    </row>
    <row r="4" spans="1:12" ht="30" customHeight="1">
      <c r="A4" s="18" t="s">
        <v>99</v>
      </c>
      <c r="B4" s="18" t="s">
        <v>100</v>
      </c>
      <c r="C4" s="18" t="s">
        <v>153</v>
      </c>
      <c r="D4" s="18" t="s">
        <v>101</v>
      </c>
      <c r="E4" s="18"/>
      <c r="F4" s="18"/>
      <c r="G4" s="18" t="s">
        <v>102</v>
      </c>
      <c r="H4" s="34"/>
      <c r="I4" s="34"/>
      <c r="J4" s="34"/>
      <c r="K4" s="34"/>
      <c r="L4" s="34"/>
    </row>
    <row r="5" spans="1:12" ht="30" customHeight="1">
      <c r="A5" s="18"/>
      <c r="B5" s="18"/>
      <c r="C5" s="18"/>
      <c r="D5" s="18" t="s">
        <v>73</v>
      </c>
      <c r="E5" s="18" t="s">
        <v>154</v>
      </c>
      <c r="F5" s="18" t="s">
        <v>107</v>
      </c>
      <c r="G5" s="18"/>
      <c r="H5" s="31"/>
      <c r="I5" s="31"/>
      <c r="J5" s="31"/>
      <c r="K5" s="31"/>
      <c r="L5" s="31"/>
    </row>
    <row r="6" spans="1:12" ht="19.5" customHeight="1">
      <c r="A6" s="37" t="s">
        <v>86</v>
      </c>
      <c r="B6" s="37" t="s">
        <v>86</v>
      </c>
      <c r="C6" s="19">
        <v>1</v>
      </c>
      <c r="D6" s="19">
        <v>2</v>
      </c>
      <c r="E6" s="19">
        <v>3</v>
      </c>
      <c r="F6" s="19">
        <v>4</v>
      </c>
      <c r="G6" s="38">
        <v>5</v>
      </c>
      <c r="H6" s="34"/>
      <c r="I6" s="34"/>
      <c r="J6" s="34"/>
      <c r="K6" s="34"/>
      <c r="L6" s="34"/>
    </row>
    <row r="7" spans="1:12" ht="19.5" customHeight="1">
      <c r="A7" s="21"/>
      <c r="B7" s="39" t="s">
        <v>87</v>
      </c>
      <c r="C7" s="40">
        <v>3877.9656</v>
      </c>
      <c r="D7" s="40">
        <v>1708.5656</v>
      </c>
      <c r="E7" s="40">
        <v>1422.6914</v>
      </c>
      <c r="F7" s="40">
        <v>285.8742</v>
      </c>
      <c r="G7" s="22">
        <v>2169.4</v>
      </c>
      <c r="H7" s="34"/>
      <c r="I7" s="34"/>
      <c r="J7" s="34"/>
      <c r="K7" s="34"/>
      <c r="L7" s="34"/>
    </row>
    <row r="8" spans="1:7" ht="19.5" customHeight="1">
      <c r="A8" s="21" t="s">
        <v>108</v>
      </c>
      <c r="B8" s="39" t="s">
        <v>12</v>
      </c>
      <c r="C8" s="40">
        <v>59</v>
      </c>
      <c r="D8" s="40"/>
      <c r="E8" s="40"/>
      <c r="F8" s="40"/>
      <c r="G8" s="22">
        <v>59</v>
      </c>
    </row>
    <row r="9" spans="1:7" ht="19.5" customHeight="1">
      <c r="A9" s="21" t="s">
        <v>109</v>
      </c>
      <c r="B9" s="39" t="s">
        <v>14</v>
      </c>
      <c r="C9" s="40">
        <v>59</v>
      </c>
      <c r="D9" s="40"/>
      <c r="E9" s="40"/>
      <c r="F9" s="40"/>
      <c r="G9" s="22">
        <v>59</v>
      </c>
    </row>
    <row r="10" spans="1:7" ht="19.5" customHeight="1">
      <c r="A10" s="21" t="s">
        <v>110</v>
      </c>
      <c r="B10" s="39" t="s">
        <v>16</v>
      </c>
      <c r="C10" s="40">
        <v>59</v>
      </c>
      <c r="D10" s="40"/>
      <c r="E10" s="40"/>
      <c r="F10" s="40"/>
      <c r="G10" s="22">
        <v>59</v>
      </c>
    </row>
    <row r="11" spans="1:7" ht="19.5" customHeight="1">
      <c r="A11" s="21" t="s">
        <v>111</v>
      </c>
      <c r="B11" s="39" t="s">
        <v>18</v>
      </c>
      <c r="C11" s="40">
        <v>3720.7351</v>
      </c>
      <c r="D11" s="40">
        <v>1610.3351</v>
      </c>
      <c r="E11" s="40">
        <v>1324.4609</v>
      </c>
      <c r="F11" s="40">
        <v>285.8742</v>
      </c>
      <c r="G11" s="22">
        <v>2110.4</v>
      </c>
    </row>
    <row r="12" spans="1:7" ht="19.5" customHeight="1">
      <c r="A12" s="21" t="s">
        <v>112</v>
      </c>
      <c r="B12" s="39" t="s">
        <v>20</v>
      </c>
      <c r="C12" s="40">
        <v>1037.9318</v>
      </c>
      <c r="D12" s="40">
        <v>791.9318</v>
      </c>
      <c r="E12" s="40">
        <v>585.9814</v>
      </c>
      <c r="F12" s="40">
        <v>205.9504</v>
      </c>
      <c r="G12" s="22">
        <v>246</v>
      </c>
    </row>
    <row r="13" spans="1:7" ht="19.5" customHeight="1">
      <c r="A13" s="21" t="s">
        <v>113</v>
      </c>
      <c r="B13" s="39" t="s">
        <v>22</v>
      </c>
      <c r="C13" s="40">
        <v>686.0641</v>
      </c>
      <c r="D13" s="40">
        <v>686.0641</v>
      </c>
      <c r="E13" s="40">
        <v>494.5071</v>
      </c>
      <c r="F13" s="40">
        <v>191.557</v>
      </c>
      <c r="G13" s="22"/>
    </row>
    <row r="14" spans="1:7" ht="19.5" customHeight="1">
      <c r="A14" s="21" t="s">
        <v>114</v>
      </c>
      <c r="B14" s="39" t="s">
        <v>24</v>
      </c>
      <c r="C14" s="40">
        <v>351.8677</v>
      </c>
      <c r="D14" s="40">
        <v>105.8677</v>
      </c>
      <c r="E14" s="40">
        <v>91.4743</v>
      </c>
      <c r="F14" s="40">
        <v>14.3934</v>
      </c>
      <c r="G14" s="22">
        <v>246</v>
      </c>
    </row>
    <row r="15" spans="1:7" ht="19.5" customHeight="1">
      <c r="A15" s="21" t="s">
        <v>115</v>
      </c>
      <c r="B15" s="39" t="s">
        <v>26</v>
      </c>
      <c r="C15" s="40">
        <v>189.0698</v>
      </c>
      <c r="D15" s="40">
        <v>189.0698</v>
      </c>
      <c r="E15" s="40">
        <v>189.0698</v>
      </c>
      <c r="F15" s="40"/>
      <c r="G15" s="22"/>
    </row>
    <row r="16" spans="1:7" ht="19.5" customHeight="1">
      <c r="A16" s="21" t="s">
        <v>116</v>
      </c>
      <c r="B16" s="39" t="s">
        <v>28</v>
      </c>
      <c r="C16" s="40">
        <v>70.9186</v>
      </c>
      <c r="D16" s="40">
        <v>70.9186</v>
      </c>
      <c r="E16" s="40">
        <v>70.9186</v>
      </c>
      <c r="F16" s="40"/>
      <c r="G16" s="22"/>
    </row>
    <row r="17" spans="1:7" ht="19.5" customHeight="1">
      <c r="A17" s="21" t="s">
        <v>117</v>
      </c>
      <c r="B17" s="39" t="s">
        <v>30</v>
      </c>
      <c r="C17" s="40">
        <v>11.52</v>
      </c>
      <c r="D17" s="40">
        <v>11.52</v>
      </c>
      <c r="E17" s="40">
        <v>11.52</v>
      </c>
      <c r="F17" s="40"/>
      <c r="G17" s="22"/>
    </row>
    <row r="18" spans="1:7" ht="19.5" customHeight="1">
      <c r="A18" s="21" t="s">
        <v>118</v>
      </c>
      <c r="B18" s="39" t="s">
        <v>31</v>
      </c>
      <c r="C18" s="40">
        <v>71.0874</v>
      </c>
      <c r="D18" s="40">
        <v>71.0874</v>
      </c>
      <c r="E18" s="40">
        <v>71.0874</v>
      </c>
      <c r="F18" s="40"/>
      <c r="G18" s="22"/>
    </row>
    <row r="19" spans="1:7" ht="19.5" customHeight="1">
      <c r="A19" s="21" t="s">
        <v>119</v>
      </c>
      <c r="B19" s="39" t="s">
        <v>32</v>
      </c>
      <c r="C19" s="40">
        <v>35.5438</v>
      </c>
      <c r="D19" s="40">
        <v>35.5438</v>
      </c>
      <c r="E19" s="40">
        <v>35.5438</v>
      </c>
      <c r="F19" s="40"/>
      <c r="G19" s="22"/>
    </row>
    <row r="20" spans="1:7" ht="19.5" customHeight="1">
      <c r="A20" s="21" t="s">
        <v>120</v>
      </c>
      <c r="B20" s="39" t="s">
        <v>33</v>
      </c>
      <c r="C20" s="40">
        <v>1052.5966</v>
      </c>
      <c r="D20" s="40">
        <v>323.2966</v>
      </c>
      <c r="E20" s="40">
        <v>280.1947</v>
      </c>
      <c r="F20" s="40">
        <v>43.1019</v>
      </c>
      <c r="G20" s="22">
        <v>729.3</v>
      </c>
    </row>
    <row r="21" spans="1:7" ht="19.5" customHeight="1">
      <c r="A21" s="21" t="s">
        <v>121</v>
      </c>
      <c r="B21" s="39" t="s">
        <v>34</v>
      </c>
      <c r="C21" s="40">
        <v>422.5734</v>
      </c>
      <c r="D21" s="40">
        <v>307.5734</v>
      </c>
      <c r="E21" s="40">
        <v>274.7051</v>
      </c>
      <c r="F21" s="40">
        <v>32.8683</v>
      </c>
      <c r="G21" s="22">
        <v>115</v>
      </c>
    </row>
    <row r="22" spans="1:7" ht="19.5" customHeight="1">
      <c r="A22" s="21" t="s">
        <v>122</v>
      </c>
      <c r="B22" s="39" t="s">
        <v>35</v>
      </c>
      <c r="C22" s="40">
        <v>3.3</v>
      </c>
      <c r="D22" s="40"/>
      <c r="E22" s="40"/>
      <c r="F22" s="40"/>
      <c r="G22" s="22">
        <v>3.3</v>
      </c>
    </row>
    <row r="23" spans="1:7" ht="19.5" customHeight="1">
      <c r="A23" s="21" t="s">
        <v>123</v>
      </c>
      <c r="B23" s="39" t="s">
        <v>36</v>
      </c>
      <c r="C23" s="40">
        <v>393.7232</v>
      </c>
      <c r="D23" s="40">
        <v>15.7232</v>
      </c>
      <c r="E23" s="40">
        <v>5.4896</v>
      </c>
      <c r="F23" s="40">
        <v>10.2336</v>
      </c>
      <c r="G23" s="22">
        <v>378</v>
      </c>
    </row>
    <row r="24" spans="1:7" ht="19.5" customHeight="1">
      <c r="A24" s="21" t="s">
        <v>124</v>
      </c>
      <c r="B24" s="39" t="s">
        <v>37</v>
      </c>
      <c r="C24" s="40">
        <v>233</v>
      </c>
      <c r="D24" s="40"/>
      <c r="E24" s="40"/>
      <c r="F24" s="40"/>
      <c r="G24" s="22">
        <v>233</v>
      </c>
    </row>
    <row r="25" spans="1:7" ht="19.5" customHeight="1">
      <c r="A25" s="21" t="s">
        <v>125</v>
      </c>
      <c r="B25" s="39" t="s">
        <v>38</v>
      </c>
      <c r="C25" s="40">
        <v>178</v>
      </c>
      <c r="D25" s="40"/>
      <c r="E25" s="40"/>
      <c r="F25" s="40"/>
      <c r="G25" s="22">
        <v>178</v>
      </c>
    </row>
    <row r="26" spans="1:7" ht="19.5" customHeight="1">
      <c r="A26" s="21" t="s">
        <v>126</v>
      </c>
      <c r="B26" s="39" t="s">
        <v>39</v>
      </c>
      <c r="C26" s="40">
        <v>178</v>
      </c>
      <c r="D26" s="40"/>
      <c r="E26" s="40"/>
      <c r="F26" s="40"/>
      <c r="G26" s="22">
        <v>178</v>
      </c>
    </row>
    <row r="27" spans="1:7" ht="19.5" customHeight="1">
      <c r="A27" s="21" t="s">
        <v>127</v>
      </c>
      <c r="B27" s="39" t="s">
        <v>40</v>
      </c>
      <c r="C27" s="40">
        <v>363</v>
      </c>
      <c r="D27" s="40"/>
      <c r="E27" s="40"/>
      <c r="F27" s="40"/>
      <c r="G27" s="22">
        <v>363</v>
      </c>
    </row>
    <row r="28" spans="1:7" ht="19.5" customHeight="1">
      <c r="A28" s="21" t="s">
        <v>128</v>
      </c>
      <c r="B28" s="39" t="s">
        <v>41</v>
      </c>
      <c r="C28" s="40">
        <v>363</v>
      </c>
      <c r="D28" s="40"/>
      <c r="E28" s="40"/>
      <c r="F28" s="40"/>
      <c r="G28" s="22">
        <v>363</v>
      </c>
    </row>
    <row r="29" spans="1:7" ht="19.5" customHeight="1">
      <c r="A29" s="21" t="s">
        <v>129</v>
      </c>
      <c r="B29" s="39" t="s">
        <v>42</v>
      </c>
      <c r="C29" s="40">
        <v>425.2502</v>
      </c>
      <c r="D29" s="40">
        <v>297.2502</v>
      </c>
      <c r="E29" s="40">
        <v>260.4283</v>
      </c>
      <c r="F29" s="40">
        <v>36.8219</v>
      </c>
      <c r="G29" s="22">
        <v>128</v>
      </c>
    </row>
    <row r="30" spans="1:7" ht="19.5" customHeight="1">
      <c r="A30" s="21" t="s">
        <v>130</v>
      </c>
      <c r="B30" s="39" t="s">
        <v>43</v>
      </c>
      <c r="C30" s="40">
        <v>35</v>
      </c>
      <c r="D30" s="40"/>
      <c r="E30" s="40"/>
      <c r="F30" s="40"/>
      <c r="G30" s="22">
        <v>35</v>
      </c>
    </row>
    <row r="31" spans="1:7" ht="19.5" customHeight="1">
      <c r="A31" s="21" t="s">
        <v>131</v>
      </c>
      <c r="B31" s="39" t="s">
        <v>44</v>
      </c>
      <c r="C31" s="40">
        <v>390.2502</v>
      </c>
      <c r="D31" s="40">
        <v>297.2502</v>
      </c>
      <c r="E31" s="40">
        <v>260.4283</v>
      </c>
      <c r="F31" s="40">
        <v>36.8219</v>
      </c>
      <c r="G31" s="22">
        <v>93</v>
      </c>
    </row>
    <row r="32" spans="1:7" ht="19.5" customHeight="1">
      <c r="A32" s="21" t="s">
        <v>132</v>
      </c>
      <c r="B32" s="39" t="s">
        <v>45</v>
      </c>
      <c r="C32" s="40">
        <v>23</v>
      </c>
      <c r="D32" s="40"/>
      <c r="E32" s="40"/>
      <c r="F32" s="40"/>
      <c r="G32" s="22">
        <v>23</v>
      </c>
    </row>
    <row r="33" spans="1:7" ht="19.5" customHeight="1">
      <c r="A33" s="21" t="s">
        <v>133</v>
      </c>
      <c r="B33" s="39" t="s">
        <v>46</v>
      </c>
      <c r="C33" s="40">
        <v>23</v>
      </c>
      <c r="D33" s="40"/>
      <c r="E33" s="40"/>
      <c r="F33" s="40"/>
      <c r="G33" s="22">
        <v>23</v>
      </c>
    </row>
    <row r="34" spans="1:7" ht="19.5" customHeight="1">
      <c r="A34" s="21" t="s">
        <v>134</v>
      </c>
      <c r="B34" s="39" t="s">
        <v>47</v>
      </c>
      <c r="C34" s="40">
        <v>43.1</v>
      </c>
      <c r="D34" s="40"/>
      <c r="E34" s="40"/>
      <c r="F34" s="40"/>
      <c r="G34" s="22">
        <v>43.1</v>
      </c>
    </row>
    <row r="35" spans="1:7" ht="19.5" customHeight="1">
      <c r="A35" s="21" t="s">
        <v>135</v>
      </c>
      <c r="B35" s="39" t="s">
        <v>48</v>
      </c>
      <c r="C35" s="40">
        <v>43.1</v>
      </c>
      <c r="D35" s="40"/>
      <c r="E35" s="40"/>
      <c r="F35" s="40"/>
      <c r="G35" s="22">
        <v>43.1</v>
      </c>
    </row>
    <row r="36" spans="1:7" ht="19.5" customHeight="1">
      <c r="A36" s="21" t="s">
        <v>136</v>
      </c>
      <c r="B36" s="39" t="s">
        <v>49</v>
      </c>
      <c r="C36" s="40">
        <v>408.7867</v>
      </c>
      <c r="D36" s="40">
        <v>8.7867</v>
      </c>
      <c r="E36" s="40">
        <v>8.7867</v>
      </c>
      <c r="F36" s="40"/>
      <c r="G36" s="22">
        <v>400</v>
      </c>
    </row>
    <row r="37" spans="1:7" ht="19.5" customHeight="1">
      <c r="A37" s="21" t="s">
        <v>137</v>
      </c>
      <c r="B37" s="39" t="s">
        <v>50</v>
      </c>
      <c r="C37" s="40">
        <v>408.7867</v>
      </c>
      <c r="D37" s="40">
        <v>8.7867</v>
      </c>
      <c r="E37" s="40">
        <v>8.7867</v>
      </c>
      <c r="F37" s="40"/>
      <c r="G37" s="22">
        <v>400</v>
      </c>
    </row>
    <row r="38" spans="1:7" ht="19.5" customHeight="1">
      <c r="A38" s="21" t="s">
        <v>138</v>
      </c>
      <c r="B38" s="39" t="s">
        <v>51</v>
      </c>
      <c r="C38" s="40">
        <v>98.2305</v>
      </c>
      <c r="D38" s="40">
        <v>98.2305</v>
      </c>
      <c r="E38" s="40">
        <v>98.2305</v>
      </c>
      <c r="F38" s="40"/>
      <c r="G38" s="22"/>
    </row>
    <row r="39" spans="1:7" ht="19.5" customHeight="1">
      <c r="A39" s="21" t="s">
        <v>139</v>
      </c>
      <c r="B39" s="39" t="s">
        <v>52</v>
      </c>
      <c r="C39" s="40">
        <v>98.2305</v>
      </c>
      <c r="D39" s="40">
        <v>98.2305</v>
      </c>
      <c r="E39" s="40">
        <v>98.2305</v>
      </c>
      <c r="F39" s="40"/>
      <c r="G39" s="22"/>
    </row>
    <row r="40" spans="1:7" ht="19.5" customHeight="1">
      <c r="A40" s="21" t="s">
        <v>140</v>
      </c>
      <c r="B40" s="39" t="s">
        <v>53</v>
      </c>
      <c r="C40" s="40">
        <v>55.0292</v>
      </c>
      <c r="D40" s="40">
        <v>55.0292</v>
      </c>
      <c r="E40" s="40">
        <v>55.0292</v>
      </c>
      <c r="F40" s="40"/>
      <c r="G40" s="22"/>
    </row>
    <row r="41" spans="1:7" ht="19.5" customHeight="1">
      <c r="A41" s="21" t="s">
        <v>141</v>
      </c>
      <c r="B41" s="39" t="s">
        <v>54</v>
      </c>
      <c r="C41" s="40">
        <v>43.2013</v>
      </c>
      <c r="D41" s="40">
        <v>43.2013</v>
      </c>
      <c r="E41" s="40">
        <v>43.2013</v>
      </c>
      <c r="F41" s="40"/>
      <c r="G41" s="22"/>
    </row>
  </sheetData>
  <sheetProtection/>
  <mergeCells count="10">
    <mergeCell ref="A2:G2"/>
    <mergeCell ref="D4:F4"/>
    <mergeCell ref="A4:A5"/>
    <mergeCell ref="B4:B5"/>
    <mergeCell ref="C4:C5"/>
    <mergeCell ref="G4:G5"/>
  </mergeCells>
  <printOptions horizontalCentered="1"/>
  <pageMargins left="0.5905511811023622" right="0.5905511811023622" top="0.5905511811023622" bottom="0.5905511811023622" header="0" footer="0"/>
  <pageSetup fitToHeight="0"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48"/>
  <sheetViews>
    <sheetView showGridLines="0" showZeros="0" workbookViewId="0" topLeftCell="A30">
      <selection activeCell="B22" sqref="B22"/>
    </sheetView>
  </sheetViews>
  <sheetFormatPr defaultColWidth="9.140625" defaultRowHeight="12.75"/>
  <cols>
    <col min="1" max="1" width="26.140625" style="0" customWidth="1"/>
    <col min="2" max="2" width="44.57421875" style="0" customWidth="1"/>
    <col min="3" max="5" width="22.421875" style="0" customWidth="1"/>
    <col min="6" max="8" width="19.57421875" style="0" customWidth="1"/>
    <col min="9" max="9" width="9.140625" style="0" customWidth="1"/>
  </cols>
  <sheetData>
    <row r="1" spans="1:8" ht="19.5" customHeight="1">
      <c r="A1" s="31"/>
      <c r="B1" s="31"/>
      <c r="D1" s="34"/>
      <c r="E1" s="33" t="s">
        <v>155</v>
      </c>
      <c r="F1" s="34"/>
      <c r="G1" s="34"/>
      <c r="H1" s="34"/>
    </row>
    <row r="2" spans="1:8" ht="28.5" customHeight="1">
      <c r="A2" s="14" t="s">
        <v>156</v>
      </c>
      <c r="B2" s="14"/>
      <c r="C2" s="14"/>
      <c r="D2" s="14"/>
      <c r="E2" s="14"/>
      <c r="F2" s="35"/>
      <c r="G2" s="34"/>
      <c r="H2" s="34"/>
    </row>
    <row r="3" spans="1:8" ht="19.5" customHeight="1">
      <c r="A3" s="4" t="s">
        <v>4</v>
      </c>
      <c r="B3" s="36"/>
      <c r="D3" s="34"/>
      <c r="E3" s="13" t="s">
        <v>5</v>
      </c>
      <c r="F3" s="34"/>
      <c r="G3" s="34"/>
      <c r="H3" s="34"/>
    </row>
    <row r="4" spans="1:8" ht="30" customHeight="1">
      <c r="A4" s="18" t="s">
        <v>157</v>
      </c>
      <c r="B4" s="18"/>
      <c r="C4" s="18" t="s">
        <v>158</v>
      </c>
      <c r="D4" s="18"/>
      <c r="E4" s="18"/>
      <c r="F4" s="34"/>
      <c r="G4" s="34"/>
      <c r="H4" s="34"/>
    </row>
    <row r="5" spans="1:8" ht="30" customHeight="1">
      <c r="A5" s="18" t="s">
        <v>99</v>
      </c>
      <c r="B5" s="18" t="s">
        <v>100</v>
      </c>
      <c r="C5" s="18" t="s">
        <v>87</v>
      </c>
      <c r="D5" s="17" t="s">
        <v>154</v>
      </c>
      <c r="E5" s="17" t="s">
        <v>107</v>
      </c>
      <c r="F5" s="31"/>
      <c r="G5" s="31"/>
      <c r="H5" s="31"/>
    </row>
    <row r="6" spans="1:8" ht="19.5" customHeight="1">
      <c r="A6" s="37" t="s">
        <v>86</v>
      </c>
      <c r="B6" s="37" t="s">
        <v>86</v>
      </c>
      <c r="C6" s="38">
        <v>1</v>
      </c>
      <c r="D6" s="17">
        <v>2</v>
      </c>
      <c r="E6" s="17">
        <v>3</v>
      </c>
      <c r="F6" s="34"/>
      <c r="G6" s="34"/>
      <c r="H6" s="34"/>
    </row>
    <row r="7" spans="1:8" ht="19.5" customHeight="1">
      <c r="A7" s="21"/>
      <c r="B7" s="39" t="s">
        <v>87</v>
      </c>
      <c r="C7" s="22">
        <v>1708.5656</v>
      </c>
      <c r="D7" s="55">
        <v>1422.6914</v>
      </c>
      <c r="E7" s="55">
        <v>285.8742</v>
      </c>
      <c r="F7" s="34"/>
      <c r="G7" s="34"/>
      <c r="H7" s="34"/>
    </row>
    <row r="8" spans="1:5" ht="19.5" customHeight="1">
      <c r="A8" s="21" t="s">
        <v>159</v>
      </c>
      <c r="B8" s="39" t="s">
        <v>160</v>
      </c>
      <c r="C8" s="22">
        <v>1334.5428</v>
      </c>
      <c r="D8" s="55">
        <v>1334.5428</v>
      </c>
      <c r="E8" s="55"/>
    </row>
    <row r="9" spans="1:5" ht="19.5" customHeight="1">
      <c r="A9" s="21" t="s">
        <v>161</v>
      </c>
      <c r="B9" s="39" t="s">
        <v>162</v>
      </c>
      <c r="C9" s="22">
        <v>190.8836</v>
      </c>
      <c r="D9" s="55">
        <v>190.8836</v>
      </c>
      <c r="E9" s="55"/>
    </row>
    <row r="10" spans="1:5" ht="19.5" customHeight="1">
      <c r="A10" s="21" t="s">
        <v>163</v>
      </c>
      <c r="B10" s="39" t="s">
        <v>164</v>
      </c>
      <c r="C10" s="22">
        <v>102.6696</v>
      </c>
      <c r="D10" s="55">
        <v>102.6696</v>
      </c>
      <c r="E10" s="55"/>
    </row>
    <row r="11" spans="1:5" ht="19.5" customHeight="1">
      <c r="A11" s="21" t="s">
        <v>165</v>
      </c>
      <c r="B11" s="39" t="s">
        <v>166</v>
      </c>
      <c r="C11" s="22">
        <v>7.3285</v>
      </c>
      <c r="D11" s="55">
        <v>7.3285</v>
      </c>
      <c r="E11" s="55"/>
    </row>
    <row r="12" spans="1:5" ht="19.5" customHeight="1">
      <c r="A12" s="21" t="s">
        <v>167</v>
      </c>
      <c r="B12" s="39" t="s">
        <v>168</v>
      </c>
      <c r="C12" s="22">
        <v>151.6392</v>
      </c>
      <c r="D12" s="55">
        <v>151.6392</v>
      </c>
      <c r="E12" s="55"/>
    </row>
    <row r="13" spans="1:5" ht="19.5" customHeight="1">
      <c r="A13" s="21" t="s">
        <v>169</v>
      </c>
      <c r="B13" s="39" t="s">
        <v>170</v>
      </c>
      <c r="C13" s="22">
        <v>71.0874</v>
      </c>
      <c r="D13" s="55">
        <v>71.0874</v>
      </c>
      <c r="E13" s="55"/>
    </row>
    <row r="14" spans="1:5" ht="19.5" customHeight="1">
      <c r="A14" s="21" t="s">
        <v>171</v>
      </c>
      <c r="B14" s="39" t="s">
        <v>172</v>
      </c>
      <c r="C14" s="22">
        <v>35.5438</v>
      </c>
      <c r="D14" s="55">
        <v>35.5438</v>
      </c>
      <c r="E14" s="55"/>
    </row>
    <row r="15" spans="1:5" ht="19.5" customHeight="1">
      <c r="A15" s="21" t="s">
        <v>173</v>
      </c>
      <c r="B15" s="39" t="s">
        <v>174</v>
      </c>
      <c r="C15" s="22">
        <v>30.6565</v>
      </c>
      <c r="D15" s="55">
        <v>30.6565</v>
      </c>
      <c r="E15" s="55"/>
    </row>
    <row r="16" spans="1:5" ht="19.5" customHeight="1">
      <c r="A16" s="21" t="s">
        <v>175</v>
      </c>
      <c r="B16" s="39" t="s">
        <v>176</v>
      </c>
      <c r="C16" s="22">
        <v>67.574</v>
      </c>
      <c r="D16" s="55">
        <v>67.574</v>
      </c>
      <c r="E16" s="55"/>
    </row>
    <row r="17" spans="1:5" ht="19.5" customHeight="1">
      <c r="A17" s="21" t="s">
        <v>177</v>
      </c>
      <c r="B17" s="39" t="s">
        <v>178</v>
      </c>
      <c r="C17" s="22">
        <v>8.7867</v>
      </c>
      <c r="D17" s="55">
        <v>8.7867</v>
      </c>
      <c r="E17" s="55"/>
    </row>
    <row r="18" spans="1:5" ht="19.5" customHeight="1">
      <c r="A18" s="21" t="s">
        <v>179</v>
      </c>
      <c r="B18" s="39" t="s">
        <v>180</v>
      </c>
      <c r="C18" s="22">
        <v>124.5975</v>
      </c>
      <c r="D18" s="55">
        <v>124.5975</v>
      </c>
      <c r="E18" s="55"/>
    </row>
    <row r="19" spans="1:5" ht="19.5" customHeight="1">
      <c r="A19" s="21" t="s">
        <v>181</v>
      </c>
      <c r="B19" s="39" t="s">
        <v>182</v>
      </c>
      <c r="C19" s="22">
        <v>4.65</v>
      </c>
      <c r="D19" s="55">
        <v>4.65</v>
      </c>
      <c r="E19" s="55"/>
    </row>
    <row r="20" spans="1:5" ht="19.5" customHeight="1">
      <c r="A20" s="21" t="s">
        <v>183</v>
      </c>
      <c r="B20" s="39" t="s">
        <v>184</v>
      </c>
      <c r="C20" s="22">
        <v>539.126</v>
      </c>
      <c r="D20" s="55">
        <v>539.126</v>
      </c>
      <c r="E20" s="55"/>
    </row>
    <row r="21" spans="1:5" ht="19.5" customHeight="1">
      <c r="A21" s="21" t="s">
        <v>185</v>
      </c>
      <c r="B21" s="39" t="s">
        <v>186</v>
      </c>
      <c r="C21" s="22">
        <v>284.8742</v>
      </c>
      <c r="D21" s="55"/>
      <c r="E21" s="55">
        <v>284.8742</v>
      </c>
    </row>
    <row r="22" spans="1:5" ht="19.5" customHeight="1">
      <c r="A22" s="21" t="s">
        <v>187</v>
      </c>
      <c r="B22" s="39" t="s">
        <v>188</v>
      </c>
      <c r="C22" s="22">
        <v>35.2415</v>
      </c>
      <c r="D22" s="55"/>
      <c r="E22" s="55">
        <v>35.2415</v>
      </c>
    </row>
    <row r="23" spans="1:5" ht="19.5" customHeight="1">
      <c r="A23" s="21" t="s">
        <v>189</v>
      </c>
      <c r="B23" s="39" t="s">
        <v>190</v>
      </c>
      <c r="C23" s="22">
        <v>12.05</v>
      </c>
      <c r="D23" s="55"/>
      <c r="E23" s="55">
        <v>12.05</v>
      </c>
    </row>
    <row r="24" spans="1:5" ht="19.5" customHeight="1">
      <c r="A24" s="21" t="s">
        <v>191</v>
      </c>
      <c r="B24" s="39" t="s">
        <v>192</v>
      </c>
      <c r="C24" s="22">
        <v>1.1</v>
      </c>
      <c r="D24" s="55"/>
      <c r="E24" s="55">
        <v>1.1</v>
      </c>
    </row>
    <row r="25" spans="1:5" ht="19.5" customHeight="1">
      <c r="A25" s="21" t="s">
        <v>193</v>
      </c>
      <c r="B25" s="39" t="s">
        <v>194</v>
      </c>
      <c r="C25" s="22">
        <v>3.1</v>
      </c>
      <c r="D25" s="55"/>
      <c r="E25" s="55">
        <v>3.1</v>
      </c>
    </row>
    <row r="26" spans="1:5" ht="19.5" customHeight="1">
      <c r="A26" s="21" t="s">
        <v>195</v>
      </c>
      <c r="B26" s="39" t="s">
        <v>196</v>
      </c>
      <c r="C26" s="22">
        <v>12.053</v>
      </c>
      <c r="D26" s="55"/>
      <c r="E26" s="55">
        <v>12.053</v>
      </c>
    </row>
    <row r="27" spans="1:5" ht="19.5" customHeight="1">
      <c r="A27" s="21" t="s">
        <v>197</v>
      </c>
      <c r="B27" s="39" t="s">
        <v>198</v>
      </c>
      <c r="C27" s="22">
        <v>2.7</v>
      </c>
      <c r="D27" s="55"/>
      <c r="E27" s="55">
        <v>2.7</v>
      </c>
    </row>
    <row r="28" spans="1:5" ht="19.5" customHeight="1">
      <c r="A28" s="21" t="s">
        <v>199</v>
      </c>
      <c r="B28" s="39" t="s">
        <v>200</v>
      </c>
      <c r="C28" s="22">
        <v>22.9</v>
      </c>
      <c r="D28" s="55"/>
      <c r="E28" s="55">
        <v>22.9</v>
      </c>
    </row>
    <row r="29" spans="1:5" ht="19.5" customHeight="1">
      <c r="A29" s="21" t="s">
        <v>201</v>
      </c>
      <c r="B29" s="39" t="s">
        <v>202</v>
      </c>
      <c r="C29" s="22">
        <v>0.1</v>
      </c>
      <c r="D29" s="55"/>
      <c r="E29" s="55">
        <v>0.1</v>
      </c>
    </row>
    <row r="30" spans="1:5" ht="19.5" customHeight="1">
      <c r="A30" s="21" t="s">
        <v>203</v>
      </c>
      <c r="B30" s="39" t="s">
        <v>204</v>
      </c>
      <c r="C30" s="22">
        <v>10.23</v>
      </c>
      <c r="D30" s="55"/>
      <c r="E30" s="55">
        <v>10.23</v>
      </c>
    </row>
    <row r="31" spans="1:5" ht="19.5" customHeight="1">
      <c r="A31" s="21" t="s">
        <v>205</v>
      </c>
      <c r="B31" s="39" t="s">
        <v>206</v>
      </c>
      <c r="C31" s="22">
        <v>7</v>
      </c>
      <c r="D31" s="55"/>
      <c r="E31" s="55">
        <v>7</v>
      </c>
    </row>
    <row r="32" spans="1:5" ht="19.5" customHeight="1">
      <c r="A32" s="21" t="s">
        <v>207</v>
      </c>
      <c r="B32" s="39" t="s">
        <v>208</v>
      </c>
      <c r="C32" s="22">
        <v>6.67</v>
      </c>
      <c r="D32" s="55"/>
      <c r="E32" s="55">
        <v>6.67</v>
      </c>
    </row>
    <row r="33" spans="1:5" ht="19.5" customHeight="1">
      <c r="A33" s="21" t="s">
        <v>209</v>
      </c>
      <c r="B33" s="39" t="s">
        <v>210</v>
      </c>
      <c r="C33" s="22">
        <v>0.05</v>
      </c>
      <c r="D33" s="55"/>
      <c r="E33" s="55">
        <v>0.05</v>
      </c>
    </row>
    <row r="34" spans="1:5" ht="19.5" customHeight="1">
      <c r="A34" s="21" t="s">
        <v>211</v>
      </c>
      <c r="B34" s="39" t="s">
        <v>212</v>
      </c>
      <c r="C34" s="22">
        <v>2.5</v>
      </c>
      <c r="D34" s="55"/>
      <c r="E34" s="55">
        <v>2.5</v>
      </c>
    </row>
    <row r="35" spans="1:5" ht="19.5" customHeight="1">
      <c r="A35" s="21" t="s">
        <v>213</v>
      </c>
      <c r="B35" s="39" t="s">
        <v>214</v>
      </c>
      <c r="C35" s="22">
        <v>21</v>
      </c>
      <c r="D35" s="55"/>
      <c r="E35" s="55">
        <v>21</v>
      </c>
    </row>
    <row r="36" spans="1:5" ht="19.5" customHeight="1">
      <c r="A36" s="21" t="s">
        <v>215</v>
      </c>
      <c r="B36" s="39" t="s">
        <v>216</v>
      </c>
      <c r="C36" s="22">
        <v>19.2851</v>
      </c>
      <c r="D36" s="55"/>
      <c r="E36" s="55">
        <v>19.2851</v>
      </c>
    </row>
    <row r="37" spans="1:5" ht="19.5" customHeight="1">
      <c r="A37" s="21" t="s">
        <v>217</v>
      </c>
      <c r="B37" s="39" t="s">
        <v>218</v>
      </c>
      <c r="C37" s="22">
        <v>65.388</v>
      </c>
      <c r="D37" s="55"/>
      <c r="E37" s="55">
        <v>65.388</v>
      </c>
    </row>
    <row r="38" spans="1:5" ht="19.5" customHeight="1">
      <c r="A38" s="21" t="s">
        <v>219</v>
      </c>
      <c r="B38" s="39" t="s">
        <v>220</v>
      </c>
      <c r="C38" s="22">
        <v>5.9851</v>
      </c>
      <c r="D38" s="55"/>
      <c r="E38" s="55">
        <v>5.9851</v>
      </c>
    </row>
    <row r="39" spans="1:5" ht="19.5" customHeight="1">
      <c r="A39" s="21" t="s">
        <v>221</v>
      </c>
      <c r="B39" s="39" t="s">
        <v>222</v>
      </c>
      <c r="C39" s="22">
        <v>25.8985</v>
      </c>
      <c r="D39" s="55"/>
      <c r="E39" s="55">
        <v>25.8985</v>
      </c>
    </row>
    <row r="40" spans="1:5" ht="19.5" customHeight="1">
      <c r="A40" s="21" t="s">
        <v>223</v>
      </c>
      <c r="B40" s="39" t="s">
        <v>224</v>
      </c>
      <c r="C40" s="22">
        <v>31.623</v>
      </c>
      <c r="D40" s="55"/>
      <c r="E40" s="55">
        <v>31.623</v>
      </c>
    </row>
    <row r="41" spans="1:5" ht="19.5" customHeight="1">
      <c r="A41" s="21" t="s">
        <v>225</v>
      </c>
      <c r="B41" s="39" t="s">
        <v>226</v>
      </c>
      <c r="C41" s="22">
        <v>88.1486</v>
      </c>
      <c r="D41" s="55">
        <v>88.1486</v>
      </c>
      <c r="E41" s="55"/>
    </row>
    <row r="42" spans="1:5" ht="19.5" customHeight="1">
      <c r="A42" s="21" t="s">
        <v>227</v>
      </c>
      <c r="B42" s="39" t="s">
        <v>228</v>
      </c>
      <c r="C42" s="22">
        <v>17.1586</v>
      </c>
      <c r="D42" s="55">
        <v>17.1586</v>
      </c>
      <c r="E42" s="55"/>
    </row>
    <row r="43" spans="1:5" ht="19.5" customHeight="1">
      <c r="A43" s="21" t="s">
        <v>229</v>
      </c>
      <c r="B43" s="39" t="s">
        <v>230</v>
      </c>
      <c r="C43" s="22">
        <v>65.28</v>
      </c>
      <c r="D43" s="55">
        <v>65.28</v>
      </c>
      <c r="E43" s="55"/>
    </row>
    <row r="44" spans="1:5" ht="19.5" customHeight="1">
      <c r="A44" s="21" t="s">
        <v>231</v>
      </c>
      <c r="B44" s="39" t="s">
        <v>232</v>
      </c>
      <c r="C44" s="22">
        <v>1.2</v>
      </c>
      <c r="D44" s="55">
        <v>1.2</v>
      </c>
      <c r="E44" s="55"/>
    </row>
    <row r="45" spans="1:5" ht="19.5" customHeight="1">
      <c r="A45" s="21" t="s">
        <v>233</v>
      </c>
      <c r="B45" s="39" t="s">
        <v>234</v>
      </c>
      <c r="C45" s="22">
        <v>3.91</v>
      </c>
      <c r="D45" s="55">
        <v>3.91</v>
      </c>
      <c r="E45" s="55"/>
    </row>
    <row r="46" spans="1:5" ht="19.5" customHeight="1">
      <c r="A46" s="21" t="s">
        <v>235</v>
      </c>
      <c r="B46" s="39" t="s">
        <v>236</v>
      </c>
      <c r="C46" s="22">
        <v>0.6</v>
      </c>
      <c r="D46" s="55">
        <v>0.6</v>
      </c>
      <c r="E46" s="55"/>
    </row>
    <row r="47" spans="1:5" ht="19.5" customHeight="1">
      <c r="A47" s="21" t="s">
        <v>237</v>
      </c>
      <c r="B47" s="39" t="s">
        <v>238</v>
      </c>
      <c r="C47" s="22">
        <v>1</v>
      </c>
      <c r="D47" s="55"/>
      <c r="E47" s="55">
        <v>1</v>
      </c>
    </row>
    <row r="48" spans="1:5" ht="19.5" customHeight="1">
      <c r="A48" s="21" t="s">
        <v>239</v>
      </c>
      <c r="B48" s="39" t="s">
        <v>240</v>
      </c>
      <c r="C48" s="22">
        <v>1</v>
      </c>
      <c r="D48" s="55"/>
      <c r="E48" s="55">
        <v>1</v>
      </c>
    </row>
  </sheetData>
  <sheetProtection/>
  <mergeCells count="3">
    <mergeCell ref="A2:E2"/>
    <mergeCell ref="A4:B4"/>
    <mergeCell ref="C4:E4"/>
  </mergeCells>
  <printOptions horizontalCentered="1"/>
  <pageMargins left="0.5905511811023622" right="0.5905511811023622" top="0.5905511811023622" bottom="0.5905511811023622" header="0" footer="0"/>
  <pageSetup fitToHeight="0"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22"/>
  <sheetViews>
    <sheetView showGridLines="0" showZeros="0" workbookViewId="0" topLeftCell="A7">
      <selection activeCell="G28" sqref="G28"/>
    </sheetView>
  </sheetViews>
  <sheetFormatPr defaultColWidth="9.140625" defaultRowHeight="12.75"/>
  <cols>
    <col min="1" max="1" width="31.8515625" style="0" customWidth="1"/>
    <col min="2" max="7" width="14.00390625" style="0" customWidth="1"/>
    <col min="8" max="8" width="9.140625" style="0" customWidth="1"/>
  </cols>
  <sheetData>
    <row r="1" ht="19.5" customHeight="1">
      <c r="G1" s="13" t="s">
        <v>241</v>
      </c>
    </row>
    <row r="2" spans="1:7" ht="34.5" customHeight="1">
      <c r="A2" s="14" t="s">
        <v>242</v>
      </c>
      <c r="B2" s="14"/>
      <c r="C2" s="14"/>
      <c r="D2" s="14"/>
      <c r="E2" s="14"/>
      <c r="F2" s="14"/>
      <c r="G2" s="14"/>
    </row>
    <row r="3" spans="1:7" ht="19.5" customHeight="1">
      <c r="A3" s="4" t="s">
        <v>4</v>
      </c>
      <c r="B3" s="41"/>
      <c r="C3" s="41"/>
      <c r="D3" s="41"/>
      <c r="E3" s="41"/>
      <c r="F3" s="5"/>
      <c r="G3" s="13" t="s">
        <v>5</v>
      </c>
    </row>
    <row r="4" spans="1:7" ht="30" customHeight="1">
      <c r="A4" s="17" t="s">
        <v>70</v>
      </c>
      <c r="B4" s="17" t="s">
        <v>243</v>
      </c>
      <c r="C4" s="18" t="s">
        <v>244</v>
      </c>
      <c r="D4" s="42" t="s">
        <v>245</v>
      </c>
      <c r="E4" s="42"/>
      <c r="F4" s="42"/>
      <c r="G4" s="17" t="s">
        <v>246</v>
      </c>
    </row>
    <row r="5" spans="1:7" ht="30" customHeight="1">
      <c r="A5" s="17"/>
      <c r="B5" s="17"/>
      <c r="C5" s="18"/>
      <c r="D5" s="18" t="s">
        <v>73</v>
      </c>
      <c r="E5" s="18" t="s">
        <v>247</v>
      </c>
      <c r="F5" s="18" t="s">
        <v>248</v>
      </c>
      <c r="G5" s="17"/>
    </row>
    <row r="6" spans="1:7" ht="19.5" customHeight="1">
      <c r="A6" s="17" t="s">
        <v>86</v>
      </c>
      <c r="B6" s="17">
        <v>1</v>
      </c>
      <c r="C6" s="38">
        <v>2</v>
      </c>
      <c r="D6" s="17">
        <v>3</v>
      </c>
      <c r="E6" s="38">
        <v>4</v>
      </c>
      <c r="F6" s="17">
        <v>5</v>
      </c>
      <c r="G6" s="17">
        <v>6</v>
      </c>
    </row>
    <row r="7" spans="1:7" ht="19.5" customHeight="1">
      <c r="A7" s="9" t="s">
        <v>87</v>
      </c>
      <c r="B7" s="43">
        <f aca="true" t="shared" si="0" ref="B7:G7">B9+B10+B11+B12+B13+B14+B15+B16</f>
        <v>14.76091</v>
      </c>
      <c r="C7" s="43">
        <f t="shared" si="0"/>
        <v>0</v>
      </c>
      <c r="D7" s="43">
        <f t="shared" si="0"/>
        <v>7.51236</v>
      </c>
      <c r="E7" s="43">
        <f t="shared" si="0"/>
        <v>0</v>
      </c>
      <c r="F7" s="43">
        <f t="shared" si="0"/>
        <v>7.51236</v>
      </c>
      <c r="G7" s="43">
        <f t="shared" si="0"/>
        <v>7.24855</v>
      </c>
    </row>
    <row r="8" spans="1:7" ht="19.5" customHeight="1">
      <c r="A8" s="44" t="s">
        <v>249</v>
      </c>
      <c r="B8" s="43">
        <f>B7</f>
        <v>14.76091</v>
      </c>
      <c r="C8" s="45"/>
      <c r="D8" s="45">
        <f>D7</f>
        <v>7.51236</v>
      </c>
      <c r="E8" s="45"/>
      <c r="F8" s="45">
        <f>F7</f>
        <v>7.51236</v>
      </c>
      <c r="G8" s="43">
        <f>G7</f>
        <v>7.24855</v>
      </c>
    </row>
    <row r="9" spans="1:7" ht="19.5" customHeight="1">
      <c r="A9" s="20" t="s">
        <v>250</v>
      </c>
      <c r="B9" s="43">
        <v>3.9159</v>
      </c>
      <c r="C9" s="22"/>
      <c r="D9" s="22"/>
      <c r="E9" s="22"/>
      <c r="F9" s="22"/>
      <c r="G9" s="43">
        <v>3.9159</v>
      </c>
    </row>
    <row r="10" spans="1:7" ht="19.5" customHeight="1">
      <c r="A10" s="46" t="s">
        <v>89</v>
      </c>
      <c r="B10" s="43">
        <v>0.6</v>
      </c>
      <c r="C10" s="22"/>
      <c r="D10" s="22"/>
      <c r="E10" s="22"/>
      <c r="F10" s="22"/>
      <c r="G10" s="43">
        <v>0.6</v>
      </c>
    </row>
    <row r="11" spans="1:7" ht="19.5" customHeight="1">
      <c r="A11" s="20" t="s">
        <v>251</v>
      </c>
      <c r="B11" s="43">
        <f>D11+G11</f>
        <v>4.63</v>
      </c>
      <c r="C11" s="47"/>
      <c r="D11" s="43">
        <v>3.12</v>
      </c>
      <c r="E11" s="47"/>
      <c r="F11" s="43">
        <v>3.12</v>
      </c>
      <c r="G11" s="43">
        <v>1.51</v>
      </c>
    </row>
    <row r="12" spans="1:7" ht="19.5" customHeight="1">
      <c r="A12" s="20" t="s">
        <v>252</v>
      </c>
      <c r="B12" s="43">
        <v>0</v>
      </c>
      <c r="C12" s="22"/>
      <c r="D12" s="22"/>
      <c r="E12" s="22"/>
      <c r="F12" s="22"/>
      <c r="G12" s="22"/>
    </row>
    <row r="13" spans="1:7" ht="19.5" customHeight="1">
      <c r="A13" s="20" t="s">
        <v>253</v>
      </c>
      <c r="B13" s="43">
        <f>D13+G13</f>
        <v>3.16413</v>
      </c>
      <c r="C13" s="22"/>
      <c r="D13" s="43">
        <v>2.81358</v>
      </c>
      <c r="E13" s="22"/>
      <c r="F13" s="43">
        <v>2.81358</v>
      </c>
      <c r="G13" s="43">
        <v>0.35055</v>
      </c>
    </row>
    <row r="14" spans="1:7" ht="19.5" customHeight="1">
      <c r="A14" s="20" t="s">
        <v>254</v>
      </c>
      <c r="B14" s="22">
        <v>0</v>
      </c>
      <c r="C14" s="22"/>
      <c r="D14" s="22"/>
      <c r="E14" s="22"/>
      <c r="F14" s="22"/>
      <c r="G14" s="22"/>
    </row>
    <row r="15" spans="1:7" ht="19.5" customHeight="1">
      <c r="A15" s="48" t="s">
        <v>255</v>
      </c>
      <c r="B15" s="43">
        <v>2.45088</v>
      </c>
      <c r="C15" s="49"/>
      <c r="D15" s="43">
        <v>1.57878</v>
      </c>
      <c r="E15" s="49"/>
      <c r="F15" s="43">
        <v>1.57878</v>
      </c>
      <c r="G15" s="43">
        <v>0.8721</v>
      </c>
    </row>
    <row r="16" spans="1:7" ht="19.5" customHeight="1">
      <c r="A16" s="50" t="s">
        <v>256</v>
      </c>
      <c r="B16" s="51"/>
      <c r="C16" s="52"/>
      <c r="D16" s="52"/>
      <c r="E16" s="52"/>
      <c r="F16" s="52"/>
      <c r="G16" s="53"/>
    </row>
    <row r="17" spans="1:7" ht="12.75" customHeight="1">
      <c r="A17" s="54" t="s">
        <v>257</v>
      </c>
      <c r="B17" s="54"/>
      <c r="D17" s="12"/>
      <c r="E17" s="12"/>
      <c r="G17" s="12"/>
    </row>
    <row r="18" spans="6:7" ht="12.75" customHeight="1">
      <c r="F18" s="12"/>
      <c r="G18" s="12"/>
    </row>
    <row r="19" spans="6:7" ht="12.75" customHeight="1">
      <c r="F19" s="12"/>
      <c r="G19" s="12"/>
    </row>
    <row r="20" spans="6:7" ht="12.75" customHeight="1">
      <c r="F20" s="12"/>
      <c r="G20" s="12"/>
    </row>
    <row r="21" ht="12.75" customHeight="1">
      <c r="F21" s="12"/>
    </row>
    <row r="22" spans="5:6" ht="12.75" customHeight="1">
      <c r="E22" s="12"/>
      <c r="F22" s="12"/>
    </row>
  </sheetData>
  <sheetProtection/>
  <mergeCells count="11">
    <mergeCell ref="A2:G2"/>
    <mergeCell ref="D4:F4"/>
    <mergeCell ref="A17:B17"/>
    <mergeCell ref="A4:A5"/>
    <mergeCell ref="B4:B5"/>
    <mergeCell ref="C4:C5"/>
    <mergeCell ref="G4:G5"/>
  </mergeCells>
  <printOptions horizontalCentered="1"/>
  <pageMargins left="0.5905511811023622" right="0.5905511811023622" top="0.5905511811023622" bottom="0.5905511811023622" header="0.5" footer="0.5"/>
  <pageSetup fitToHeight="0"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J12"/>
  <sheetViews>
    <sheetView showGridLines="0" showZeros="0" workbookViewId="0" topLeftCell="A1">
      <selection activeCell="A1" sqref="A1"/>
    </sheetView>
  </sheetViews>
  <sheetFormatPr defaultColWidth="9.140625" defaultRowHeight="12.75"/>
  <cols>
    <col min="1" max="1" width="19.00390625" style="0" customWidth="1"/>
    <col min="2" max="2" width="42.57421875" style="0" customWidth="1"/>
    <col min="3" max="5" width="26.8515625" style="0" customWidth="1"/>
    <col min="6" max="10" width="19.57421875" style="0" customWidth="1"/>
    <col min="11" max="11" width="9.140625" style="0" customWidth="1"/>
  </cols>
  <sheetData>
    <row r="1" spans="1:10" ht="14.25" customHeight="1">
      <c r="A1" s="30"/>
      <c r="B1" s="31"/>
      <c r="C1" s="32"/>
      <c r="D1" s="32"/>
      <c r="E1" s="33" t="s">
        <v>258</v>
      </c>
      <c r="F1" s="34"/>
      <c r="G1" s="34"/>
      <c r="H1" s="34"/>
      <c r="I1" s="34"/>
      <c r="J1" s="34"/>
    </row>
    <row r="2" spans="1:10" ht="30.75" customHeight="1">
      <c r="A2" s="14" t="s">
        <v>259</v>
      </c>
      <c r="B2" s="14"/>
      <c r="C2" s="14"/>
      <c r="D2" s="14"/>
      <c r="E2" s="14"/>
      <c r="F2" s="35"/>
      <c r="G2" s="35"/>
      <c r="H2" s="35"/>
      <c r="I2" s="34"/>
      <c r="J2" s="34"/>
    </row>
    <row r="3" spans="1:10" ht="19.5" customHeight="1">
      <c r="A3" s="4" t="s">
        <v>4</v>
      </c>
      <c r="B3" s="36"/>
      <c r="C3" s="32"/>
      <c r="D3" s="32"/>
      <c r="E3" s="13" t="s">
        <v>5</v>
      </c>
      <c r="F3" s="34"/>
      <c r="G3" s="34"/>
      <c r="H3" s="34"/>
      <c r="I3" s="34"/>
      <c r="J3" s="34"/>
    </row>
    <row r="4" spans="1:10" ht="22.5" customHeight="1">
      <c r="A4" s="18" t="s">
        <v>99</v>
      </c>
      <c r="B4" s="18" t="s">
        <v>100</v>
      </c>
      <c r="C4" s="18" t="s">
        <v>260</v>
      </c>
      <c r="D4" s="18"/>
      <c r="E4" s="18"/>
      <c r="F4" s="34"/>
      <c r="G4" s="34"/>
      <c r="H4" s="34"/>
      <c r="I4" s="34"/>
      <c r="J4" s="34"/>
    </row>
    <row r="5" spans="1:10" ht="30" customHeight="1">
      <c r="A5" s="18"/>
      <c r="B5" s="18"/>
      <c r="C5" s="18" t="s">
        <v>153</v>
      </c>
      <c r="D5" s="18" t="s">
        <v>101</v>
      </c>
      <c r="E5" s="18" t="s">
        <v>102</v>
      </c>
      <c r="F5" s="31"/>
      <c r="G5" s="31"/>
      <c r="H5" s="31"/>
      <c r="I5" s="31"/>
      <c r="J5" s="31"/>
    </row>
    <row r="6" spans="1:10" ht="19.5" customHeight="1">
      <c r="A6" s="37" t="s">
        <v>86</v>
      </c>
      <c r="B6" s="37" t="s">
        <v>86</v>
      </c>
      <c r="C6" s="38">
        <v>1</v>
      </c>
      <c r="D6" s="38">
        <v>2</v>
      </c>
      <c r="E6" s="38">
        <v>3</v>
      </c>
      <c r="F6" s="34"/>
      <c r="G6" s="34"/>
      <c r="H6" s="34"/>
      <c r="I6" s="34"/>
      <c r="J6" s="34"/>
    </row>
    <row r="7" spans="1:10" ht="19.5" customHeight="1">
      <c r="A7" s="21"/>
      <c r="B7" s="39" t="s">
        <v>87</v>
      </c>
      <c r="C7" s="40">
        <v>2678.2</v>
      </c>
      <c r="D7" s="40"/>
      <c r="E7" s="22">
        <v>2678.2</v>
      </c>
      <c r="F7" s="34"/>
      <c r="G7" s="34"/>
      <c r="H7" s="34"/>
      <c r="I7" s="34"/>
      <c r="J7" s="34"/>
    </row>
    <row r="8" spans="1:10" ht="19.5" customHeight="1">
      <c r="A8" s="21" t="s">
        <v>142</v>
      </c>
      <c r="B8" s="39" t="s">
        <v>55</v>
      </c>
      <c r="C8" s="40"/>
      <c r="D8" s="40"/>
      <c r="E8" s="22"/>
      <c r="F8" s="34"/>
      <c r="G8" s="34"/>
      <c r="H8" s="34"/>
      <c r="I8" s="34"/>
      <c r="J8" s="34"/>
    </row>
    <row r="9" spans="1:10" ht="19.5" customHeight="1">
      <c r="A9" s="21" t="s">
        <v>143</v>
      </c>
      <c r="B9" s="39" t="s">
        <v>56</v>
      </c>
      <c r="C9" s="40"/>
      <c r="D9" s="40"/>
      <c r="E9" s="22"/>
      <c r="F9" s="34"/>
      <c r="G9" s="34"/>
      <c r="H9" s="34"/>
      <c r="I9" s="34"/>
      <c r="J9" s="34"/>
    </row>
    <row r="10" spans="1:10" ht="19.5" customHeight="1">
      <c r="A10" s="21" t="s">
        <v>144</v>
      </c>
      <c r="B10" s="39" t="s">
        <v>57</v>
      </c>
      <c r="C10" s="40">
        <v>896</v>
      </c>
      <c r="D10" s="40"/>
      <c r="E10" s="22">
        <v>896</v>
      </c>
      <c r="F10" s="34"/>
      <c r="G10" s="34"/>
      <c r="H10" s="34"/>
      <c r="I10" s="34"/>
      <c r="J10" s="34"/>
    </row>
    <row r="11" spans="1:10" ht="19.5" customHeight="1">
      <c r="A11" s="21" t="s">
        <v>145</v>
      </c>
      <c r="B11" s="39" t="s">
        <v>58</v>
      </c>
      <c r="C11" s="40"/>
      <c r="D11" s="40"/>
      <c r="E11" s="22"/>
      <c r="F11" s="34"/>
      <c r="G11" s="34"/>
      <c r="H11" s="34"/>
      <c r="I11" s="34"/>
      <c r="J11" s="34"/>
    </row>
    <row r="12" spans="1:10" ht="19.5" customHeight="1">
      <c r="A12" s="21" t="s">
        <v>146</v>
      </c>
      <c r="B12" s="39" t="s">
        <v>59</v>
      </c>
      <c r="C12" s="40">
        <v>1782.2</v>
      </c>
      <c r="D12" s="40"/>
      <c r="E12" s="22">
        <v>1782.2</v>
      </c>
      <c r="F12" s="34"/>
      <c r="G12" s="34"/>
      <c r="H12" s="34"/>
      <c r="I12" s="34"/>
      <c r="J12" s="34"/>
    </row>
  </sheetData>
  <sheetProtection/>
  <mergeCells count="6">
    <mergeCell ref="A2:E2"/>
    <mergeCell ref="C4:E4"/>
    <mergeCell ref="A4:A5"/>
    <mergeCell ref="B4:B5"/>
  </mergeCells>
  <printOptions horizontalCentered="1"/>
  <pageMargins left="0.5905511811023622" right="0.5905511811023622" top="0.5905511811023622" bottom="0.5905511811023622" header="0" footer="0"/>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叶水花</cp:lastModifiedBy>
  <dcterms:created xsi:type="dcterms:W3CDTF">2022-05-06T19:35:58Z</dcterms:created>
  <dcterms:modified xsi:type="dcterms:W3CDTF">2022-05-17T02:33:07Z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6195E7BF14824207B347C9DDC5A1BAF6</vt:lpwstr>
  </property>
</Properties>
</file>