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总成绩" sheetId="1" r:id="rId1"/>
  </sheets>
  <calcPr calcId="144525"/>
</workbook>
</file>

<file path=xl/sharedStrings.xml><?xml version="1.0" encoding="utf-8"?>
<sst xmlns="http://schemas.openxmlformats.org/spreadsheetml/2006/main" count="100" uniqueCount="45">
  <si>
    <t>丽水市交通投资发展有限公司公开招聘工作人员总成绩及入围体检人员名单公告</t>
  </si>
  <si>
    <t>序号</t>
  </si>
  <si>
    <t>姓名</t>
  </si>
  <si>
    <t>性别</t>
  </si>
  <si>
    <t>报考岗位</t>
  </si>
  <si>
    <t>笔试成绩</t>
  </si>
  <si>
    <t>面试成绩</t>
  </si>
  <si>
    <t>总成绩</t>
  </si>
  <si>
    <t>是否入围体检</t>
  </si>
  <si>
    <t>洪强</t>
  </si>
  <si>
    <t>男</t>
  </si>
  <si>
    <t>所属子公司副总经理（比照副科）</t>
  </si>
  <si>
    <t>免笔入围</t>
  </si>
  <si>
    <t>是</t>
  </si>
  <si>
    <t>曾国寿</t>
  </si>
  <si>
    <t>陈晓贤</t>
  </si>
  <si>
    <t>何海</t>
  </si>
  <si>
    <t>赵淑芳</t>
  </si>
  <si>
    <t>女</t>
  </si>
  <si>
    <t>练清</t>
  </si>
  <si>
    <t>刘荣华</t>
  </si>
  <si>
    <t>任国勇</t>
  </si>
  <si>
    <t>陈娅莉</t>
  </si>
  <si>
    <t>叶德鑫</t>
  </si>
  <si>
    <t>祝俊武</t>
  </si>
  <si>
    <t>吴焕亮</t>
  </si>
  <si>
    <t>所属子公司工程建设与安全管理部副部长（比照副股）</t>
  </si>
  <si>
    <t>田斌杰</t>
  </si>
  <si>
    <t>吴熠栋</t>
  </si>
  <si>
    <t>何南伟</t>
  </si>
  <si>
    <t>所属子公司计划财务部副部长（比照副股）</t>
  </si>
  <si>
    <t>吴敏</t>
  </si>
  <si>
    <t>吴丽丽</t>
  </si>
  <si>
    <t>管丽燕</t>
  </si>
  <si>
    <t>吴春燕</t>
  </si>
  <si>
    <t>陈红梅</t>
  </si>
  <si>
    <t>放弃</t>
  </si>
  <si>
    <t>/</t>
  </si>
  <si>
    <t>张震</t>
  </si>
  <si>
    <t>缺考</t>
  </si>
  <si>
    <t>周赛燕</t>
  </si>
  <si>
    <t>所属子公司财务管理岗</t>
  </si>
  <si>
    <t>叶蓓</t>
  </si>
  <si>
    <t>涂昌烨</t>
  </si>
  <si>
    <t>注：体检时间另行通知。</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</si>
</sst>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26">
    <font>
      <sz val="12"/>
      <name val="宋体"/>
      <charset val="134"/>
    </font>
    <font>
      <sz val="12"/>
      <color theme="1"/>
      <name val="方正小标宋简体"/>
      <charset val="134"/>
    </font>
    <font>
      <b/>
      <sz val="11"/>
      <name val="宋体"/>
      <charset val="134"/>
    </font>
    <font>
      <b/>
      <sz val="11"/>
      <color theme="1"/>
      <name val="宋体"/>
      <charset val="134"/>
    </font>
    <font>
      <sz val="11"/>
      <name val="宋体"/>
      <charset val="134"/>
    </font>
    <font>
      <sz val="11"/>
      <color theme="1"/>
      <name val="宋体"/>
      <charset val="134"/>
    </font>
    <font>
      <sz val="11"/>
      <color theme="1"/>
      <name val="宋体"/>
      <charset val="134"/>
      <scheme val="minor"/>
    </font>
    <font>
      <b/>
      <sz val="15"/>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9" fillId="18" borderId="0" applyNumberFormat="0" applyBorder="0" applyAlignment="0" applyProtection="0">
      <alignment vertical="center"/>
    </xf>
    <xf numFmtId="0" fontId="15" fillId="14" borderId="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9" fillId="9" borderId="0" applyNumberFormat="0" applyBorder="0" applyAlignment="0" applyProtection="0">
      <alignment vertical="center"/>
    </xf>
    <xf numFmtId="0" fontId="11" fillId="5" borderId="0" applyNumberFormat="0" applyBorder="0" applyAlignment="0" applyProtection="0">
      <alignment vertical="center"/>
    </xf>
    <xf numFmtId="43" fontId="6" fillId="0" borderId="0" applyFont="0" applyFill="0" applyBorder="0" applyAlignment="0" applyProtection="0">
      <alignment vertical="center"/>
    </xf>
    <xf numFmtId="0" fontId="13" fillId="21" borderId="0" applyNumberFormat="0" applyBorder="0" applyAlignment="0" applyProtection="0">
      <alignment vertical="center"/>
    </xf>
    <xf numFmtId="0" fontId="18" fillId="0" borderId="0" applyNumberFormat="0" applyFill="0" applyBorder="0" applyAlignment="0" applyProtection="0">
      <alignment vertical="center"/>
    </xf>
    <xf numFmtId="9" fontId="6" fillId="0" borderId="0" applyFont="0" applyFill="0" applyBorder="0" applyAlignment="0" applyProtection="0">
      <alignment vertical="center"/>
    </xf>
    <xf numFmtId="0" fontId="20" fillId="0" borderId="0" applyNumberFormat="0" applyFill="0" applyBorder="0" applyAlignment="0" applyProtection="0">
      <alignment vertical="center"/>
    </xf>
    <xf numFmtId="0" fontId="6" fillId="22" borderId="7" applyNumberFormat="0" applyFont="0" applyAlignment="0" applyProtection="0">
      <alignment vertical="center"/>
    </xf>
    <xf numFmtId="0" fontId="13" fillId="13" borderId="0" applyNumberFormat="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2" applyNumberFormat="0" applyFill="0" applyAlignment="0" applyProtection="0">
      <alignment vertical="center"/>
    </xf>
    <xf numFmtId="0" fontId="8" fillId="0" borderId="2" applyNumberFormat="0" applyFill="0" applyAlignment="0" applyProtection="0">
      <alignment vertical="center"/>
    </xf>
    <xf numFmtId="0" fontId="13" fillId="20" borderId="0" applyNumberFormat="0" applyBorder="0" applyAlignment="0" applyProtection="0">
      <alignment vertical="center"/>
    </xf>
    <xf numFmtId="0" fontId="10" fillId="0" borderId="6" applyNumberFormat="0" applyFill="0" applyAlignment="0" applyProtection="0">
      <alignment vertical="center"/>
    </xf>
    <xf numFmtId="0" fontId="13" fillId="12" borderId="0" applyNumberFormat="0" applyBorder="0" applyAlignment="0" applyProtection="0">
      <alignment vertical="center"/>
    </xf>
    <xf numFmtId="0" fontId="23" fillId="17" borderId="8" applyNumberFormat="0" applyAlignment="0" applyProtection="0">
      <alignment vertical="center"/>
    </xf>
    <xf numFmtId="0" fontId="16" fillId="17" borderId="4" applyNumberFormat="0" applyAlignment="0" applyProtection="0">
      <alignment vertical="center"/>
    </xf>
    <xf numFmtId="0" fontId="12" fillId="8" borderId="3" applyNumberFormat="0" applyAlignment="0" applyProtection="0">
      <alignment vertical="center"/>
    </xf>
    <xf numFmtId="0" fontId="9" fillId="29" borderId="0" applyNumberFormat="0" applyBorder="0" applyAlignment="0" applyProtection="0">
      <alignment vertical="center"/>
    </xf>
    <xf numFmtId="0" fontId="13" fillId="32" borderId="0" applyNumberFormat="0" applyBorder="0" applyAlignment="0" applyProtection="0">
      <alignment vertical="center"/>
    </xf>
    <xf numFmtId="0" fontId="17" fillId="0" borderId="5" applyNumberFormat="0" applyFill="0" applyAlignment="0" applyProtection="0">
      <alignment vertical="center"/>
    </xf>
    <xf numFmtId="0" fontId="25" fillId="0" borderId="9" applyNumberFormat="0" applyFill="0" applyAlignment="0" applyProtection="0">
      <alignment vertical="center"/>
    </xf>
    <xf numFmtId="0" fontId="24" fillId="28" borderId="0" applyNumberFormat="0" applyBorder="0" applyAlignment="0" applyProtection="0">
      <alignment vertical="center"/>
    </xf>
    <xf numFmtId="0" fontId="14" fillId="11" borderId="0" applyNumberFormat="0" applyBorder="0" applyAlignment="0" applyProtection="0">
      <alignment vertical="center"/>
    </xf>
    <xf numFmtId="0" fontId="9" fillId="16" borderId="0" applyNumberFormat="0" applyBorder="0" applyAlignment="0" applyProtection="0">
      <alignment vertical="center"/>
    </xf>
    <xf numFmtId="0" fontId="13" fillId="25"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27" borderId="0" applyNumberFormat="0" applyBorder="0" applyAlignment="0" applyProtection="0">
      <alignment vertical="center"/>
    </xf>
    <xf numFmtId="0" fontId="9" fillId="4" borderId="0" applyNumberFormat="0" applyBorder="0" applyAlignment="0" applyProtection="0">
      <alignment vertical="center"/>
    </xf>
    <xf numFmtId="0" fontId="13" fillId="24" borderId="0" applyNumberFormat="0" applyBorder="0" applyAlignment="0" applyProtection="0">
      <alignment vertical="center"/>
    </xf>
    <xf numFmtId="0" fontId="13" fillId="31" borderId="0" applyNumberFormat="0" applyBorder="0" applyAlignment="0" applyProtection="0">
      <alignment vertical="center"/>
    </xf>
    <xf numFmtId="0" fontId="9" fillId="26" borderId="0" applyNumberFormat="0" applyBorder="0" applyAlignment="0" applyProtection="0">
      <alignment vertical="center"/>
    </xf>
    <xf numFmtId="0" fontId="9" fillId="3" borderId="0" applyNumberFormat="0" applyBorder="0" applyAlignment="0" applyProtection="0">
      <alignment vertical="center"/>
    </xf>
    <xf numFmtId="0" fontId="13" fillId="23" borderId="0" applyNumberFormat="0" applyBorder="0" applyAlignment="0" applyProtection="0">
      <alignment vertical="center"/>
    </xf>
    <xf numFmtId="0" fontId="9" fillId="6" borderId="0" applyNumberFormat="0" applyBorder="0" applyAlignment="0" applyProtection="0">
      <alignment vertical="center"/>
    </xf>
    <xf numFmtId="0" fontId="13" fillId="19" borderId="0" applyNumberFormat="0" applyBorder="0" applyAlignment="0" applyProtection="0">
      <alignment vertical="center"/>
    </xf>
    <xf numFmtId="0" fontId="13" fillId="30" borderId="0" applyNumberFormat="0" applyBorder="0" applyAlignment="0" applyProtection="0">
      <alignment vertical="center"/>
    </xf>
    <xf numFmtId="0" fontId="9" fillId="2" borderId="0" applyNumberFormat="0" applyBorder="0" applyAlignment="0" applyProtection="0">
      <alignment vertical="center"/>
    </xf>
    <xf numFmtId="0" fontId="13" fillId="10" borderId="0" applyNumberFormat="0" applyBorder="0" applyAlignment="0" applyProtection="0">
      <alignment vertical="center"/>
    </xf>
  </cellStyleXfs>
  <cellXfs count="17">
    <xf numFmtId="0" fontId="0" fillId="0" borderId="0" xfId="0">
      <alignment vertical="center"/>
    </xf>
    <xf numFmtId="176" fontId="0" fillId="0" borderId="0" xfId="0" applyNumberFormat="1">
      <alignment vertical="center"/>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2"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5" fillId="0" borderId="0" xfId="0" applyFont="1" applyFill="1" applyAlignment="1">
      <alignment horizontal="center" vertical="center"/>
    </xf>
    <xf numFmtId="0" fontId="6" fillId="0" borderId="0" xfId="0" applyFont="1" applyFill="1" applyAlignment="1">
      <alignment horizontal="center" vertical="center"/>
    </xf>
    <xf numFmtId="176" fontId="5" fillId="0" borderId="0" xfId="0" applyNumberFormat="1" applyFont="1" applyFill="1" applyAlignment="1">
      <alignment horizontal="center" vertical="center"/>
    </xf>
    <xf numFmtId="31" fontId="0" fillId="0" borderId="0" xfId="0" applyNumberFormat="1" applyAlignment="1">
      <alignment horizontal="center" vertical="center"/>
    </xf>
    <xf numFmtId="0" fontId="0" fillId="0" borderId="0" xfId="0"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9"/>
  <sheetViews>
    <sheetView tabSelected="1" workbookViewId="0">
      <selection activeCell="T6" sqref="T6"/>
    </sheetView>
  </sheetViews>
  <sheetFormatPr defaultColWidth="9" defaultRowHeight="14.25" outlineLevelCol="7"/>
  <cols>
    <col min="1" max="1" width="4.7" customWidth="1"/>
    <col min="2" max="2" width="8.7" customWidth="1"/>
    <col min="3" max="3" width="5" customWidth="1"/>
    <col min="4" max="4" width="29.375" customWidth="1"/>
    <col min="5" max="5" width="8.9" customWidth="1"/>
    <col min="6" max="6" width="8.8" style="1" customWidth="1"/>
    <col min="7" max="7" width="9" customWidth="1"/>
    <col min="8" max="8" width="14.25" customWidth="1"/>
  </cols>
  <sheetData>
    <row r="1" ht="36" customHeight="1" spans="1:8">
      <c r="A1" s="2" t="s">
        <v>0</v>
      </c>
      <c r="B1" s="2"/>
      <c r="C1" s="2"/>
      <c r="D1" s="2"/>
      <c r="E1" s="2"/>
      <c r="F1" s="3"/>
      <c r="G1" s="2"/>
      <c r="H1" s="2"/>
    </row>
    <row r="2" ht="24" customHeight="1" spans="1:8">
      <c r="A2" s="4" t="s">
        <v>1</v>
      </c>
      <c r="B2" s="4" t="s">
        <v>2</v>
      </c>
      <c r="C2" s="4" t="s">
        <v>3</v>
      </c>
      <c r="D2" s="4" t="s">
        <v>4</v>
      </c>
      <c r="E2" s="4" t="s">
        <v>5</v>
      </c>
      <c r="F2" s="5" t="s">
        <v>6</v>
      </c>
      <c r="G2" s="6" t="s">
        <v>7</v>
      </c>
      <c r="H2" s="6" t="s">
        <v>8</v>
      </c>
    </row>
    <row r="3" ht="24" customHeight="1" spans="1:8">
      <c r="A3" s="7">
        <v>1</v>
      </c>
      <c r="B3" s="8" t="s">
        <v>9</v>
      </c>
      <c r="C3" s="8" t="s">
        <v>10</v>
      </c>
      <c r="D3" s="9" t="s">
        <v>11</v>
      </c>
      <c r="E3" s="10" t="s">
        <v>12</v>
      </c>
      <c r="F3" s="11">
        <v>85.02</v>
      </c>
      <c r="G3" s="11">
        <v>85.02</v>
      </c>
      <c r="H3" s="9" t="s">
        <v>13</v>
      </c>
    </row>
    <row r="4" ht="24" customHeight="1" spans="1:8">
      <c r="A4" s="7">
        <v>2</v>
      </c>
      <c r="B4" s="8" t="s">
        <v>14</v>
      </c>
      <c r="C4" s="8" t="s">
        <v>10</v>
      </c>
      <c r="D4" s="9" t="s">
        <v>11</v>
      </c>
      <c r="E4" s="10" t="s">
        <v>12</v>
      </c>
      <c r="F4" s="11">
        <v>84.02</v>
      </c>
      <c r="G4" s="11">
        <v>84.02</v>
      </c>
      <c r="H4" s="9" t="s">
        <v>13</v>
      </c>
    </row>
    <row r="5" ht="24" customHeight="1" spans="1:8">
      <c r="A5" s="7">
        <v>3</v>
      </c>
      <c r="B5" s="8" t="s">
        <v>15</v>
      </c>
      <c r="C5" s="8" t="s">
        <v>10</v>
      </c>
      <c r="D5" s="9" t="s">
        <v>11</v>
      </c>
      <c r="E5" s="10">
        <v>54.4</v>
      </c>
      <c r="F5" s="11">
        <v>83.06</v>
      </c>
      <c r="G5" s="11">
        <v>83.06</v>
      </c>
      <c r="H5" s="9"/>
    </row>
    <row r="6" ht="24" customHeight="1" spans="1:8">
      <c r="A6" s="7">
        <v>4</v>
      </c>
      <c r="B6" s="8" t="s">
        <v>16</v>
      </c>
      <c r="C6" s="8" t="s">
        <v>10</v>
      </c>
      <c r="D6" s="9" t="s">
        <v>11</v>
      </c>
      <c r="E6" s="10" t="s">
        <v>12</v>
      </c>
      <c r="F6" s="11">
        <v>82.86</v>
      </c>
      <c r="G6" s="11">
        <v>82.86</v>
      </c>
      <c r="H6" s="9"/>
    </row>
    <row r="7" ht="24" customHeight="1" spans="1:8">
      <c r="A7" s="7">
        <v>5</v>
      </c>
      <c r="B7" s="8" t="s">
        <v>17</v>
      </c>
      <c r="C7" s="8" t="s">
        <v>18</v>
      </c>
      <c r="D7" s="9" t="s">
        <v>11</v>
      </c>
      <c r="E7" s="10">
        <v>60.1</v>
      </c>
      <c r="F7" s="11">
        <v>82.3</v>
      </c>
      <c r="G7" s="11">
        <v>82.3</v>
      </c>
      <c r="H7" s="9"/>
    </row>
    <row r="8" ht="24" customHeight="1" spans="1:8">
      <c r="A8" s="7">
        <v>6</v>
      </c>
      <c r="B8" s="8" t="s">
        <v>19</v>
      </c>
      <c r="C8" s="8" t="s">
        <v>10</v>
      </c>
      <c r="D8" s="9" t="s">
        <v>11</v>
      </c>
      <c r="E8" s="10">
        <v>59.5</v>
      </c>
      <c r="F8" s="11">
        <v>81.4</v>
      </c>
      <c r="G8" s="11">
        <v>81.4</v>
      </c>
      <c r="H8" s="9"/>
    </row>
    <row r="9" ht="24" customHeight="1" spans="1:8">
      <c r="A9" s="7">
        <v>7</v>
      </c>
      <c r="B9" s="8" t="s">
        <v>20</v>
      </c>
      <c r="C9" s="8" t="s">
        <v>10</v>
      </c>
      <c r="D9" s="9" t="s">
        <v>11</v>
      </c>
      <c r="E9" s="10">
        <v>54.3</v>
      </c>
      <c r="F9" s="11">
        <v>76.58</v>
      </c>
      <c r="G9" s="11">
        <v>76.58</v>
      </c>
      <c r="H9" s="9"/>
    </row>
    <row r="10" ht="24" customHeight="1" spans="1:8">
      <c r="A10" s="7">
        <v>8</v>
      </c>
      <c r="B10" s="8" t="s">
        <v>21</v>
      </c>
      <c r="C10" s="8" t="s">
        <v>10</v>
      </c>
      <c r="D10" s="9" t="s">
        <v>11</v>
      </c>
      <c r="E10" s="10" t="s">
        <v>12</v>
      </c>
      <c r="F10" s="11">
        <v>75.72</v>
      </c>
      <c r="G10" s="11">
        <v>75.72</v>
      </c>
      <c r="H10" s="9"/>
    </row>
    <row r="11" ht="24" customHeight="1" spans="1:8">
      <c r="A11" s="7">
        <v>9</v>
      </c>
      <c r="B11" s="8" t="s">
        <v>22</v>
      </c>
      <c r="C11" s="8" t="s">
        <v>18</v>
      </c>
      <c r="D11" s="9" t="s">
        <v>11</v>
      </c>
      <c r="E11" s="10">
        <v>52.4</v>
      </c>
      <c r="F11" s="11">
        <v>75.72</v>
      </c>
      <c r="G11" s="11">
        <v>75.72</v>
      </c>
      <c r="H11" s="9"/>
    </row>
    <row r="12" ht="24" customHeight="1" spans="1:8">
      <c r="A12" s="7">
        <v>10</v>
      </c>
      <c r="B12" s="8" t="s">
        <v>23</v>
      </c>
      <c r="C12" s="8" t="s">
        <v>10</v>
      </c>
      <c r="D12" s="9" t="s">
        <v>11</v>
      </c>
      <c r="E12" s="10">
        <v>57.5</v>
      </c>
      <c r="F12" s="11">
        <v>74.88</v>
      </c>
      <c r="G12" s="11">
        <v>74.88</v>
      </c>
      <c r="H12" s="9"/>
    </row>
    <row r="13" ht="24" customHeight="1" spans="1:8">
      <c r="A13" s="7">
        <v>11</v>
      </c>
      <c r="B13" s="8" t="s">
        <v>24</v>
      </c>
      <c r="C13" s="8" t="s">
        <v>10</v>
      </c>
      <c r="D13" s="9" t="s">
        <v>11</v>
      </c>
      <c r="E13" s="10" t="s">
        <v>12</v>
      </c>
      <c r="F13" s="11">
        <v>73.02</v>
      </c>
      <c r="G13" s="11">
        <v>73.02</v>
      </c>
      <c r="H13" s="9"/>
    </row>
    <row r="14" ht="30" customHeight="1" spans="1:8">
      <c r="A14" s="7">
        <v>12</v>
      </c>
      <c r="B14" s="8" t="s">
        <v>25</v>
      </c>
      <c r="C14" s="8" t="s">
        <v>10</v>
      </c>
      <c r="D14" s="9" t="s">
        <v>26</v>
      </c>
      <c r="E14" s="10">
        <v>64.8</v>
      </c>
      <c r="F14" s="11">
        <v>84.66</v>
      </c>
      <c r="G14" s="11">
        <f>E14*0.4+F14*0.6</f>
        <v>76.716</v>
      </c>
      <c r="H14" s="9" t="s">
        <v>13</v>
      </c>
    </row>
    <row r="15" ht="30" customHeight="1" spans="1:8">
      <c r="A15" s="7">
        <v>13</v>
      </c>
      <c r="B15" s="8" t="s">
        <v>27</v>
      </c>
      <c r="C15" s="8" t="s">
        <v>10</v>
      </c>
      <c r="D15" s="9" t="s">
        <v>26</v>
      </c>
      <c r="E15" s="10">
        <v>52.7</v>
      </c>
      <c r="F15" s="11">
        <v>71.94</v>
      </c>
      <c r="G15" s="11">
        <f>E15*0.4+F15*0.6</f>
        <v>64.244</v>
      </c>
      <c r="H15" s="9"/>
    </row>
    <row r="16" ht="30" customHeight="1" spans="1:8">
      <c r="A16" s="7">
        <v>14</v>
      </c>
      <c r="B16" s="8" t="s">
        <v>28</v>
      </c>
      <c r="C16" s="8" t="s">
        <v>10</v>
      </c>
      <c r="D16" s="9" t="s">
        <v>26</v>
      </c>
      <c r="E16" s="10">
        <v>50.1</v>
      </c>
      <c r="F16" s="11">
        <v>73.2</v>
      </c>
      <c r="G16" s="11">
        <f>E16*0.4+F16*0.6</f>
        <v>63.96</v>
      </c>
      <c r="H16" s="9"/>
    </row>
    <row r="17" ht="30" customHeight="1" spans="1:8">
      <c r="A17" s="7">
        <v>15</v>
      </c>
      <c r="B17" s="8" t="s">
        <v>29</v>
      </c>
      <c r="C17" s="8" t="s">
        <v>10</v>
      </c>
      <c r="D17" s="9" t="s">
        <v>30</v>
      </c>
      <c r="E17" s="10">
        <v>71.7</v>
      </c>
      <c r="F17" s="11">
        <v>86.56</v>
      </c>
      <c r="G17" s="11">
        <v>86.56</v>
      </c>
      <c r="H17" s="9" t="s">
        <v>13</v>
      </c>
    </row>
    <row r="18" ht="30" customHeight="1" spans="1:8">
      <c r="A18" s="7">
        <v>16</v>
      </c>
      <c r="B18" s="8" t="s">
        <v>31</v>
      </c>
      <c r="C18" s="8" t="s">
        <v>18</v>
      </c>
      <c r="D18" s="9" t="s">
        <v>30</v>
      </c>
      <c r="E18" s="10">
        <v>63.5</v>
      </c>
      <c r="F18" s="11">
        <v>82.86</v>
      </c>
      <c r="G18" s="11">
        <v>82.86</v>
      </c>
      <c r="H18" s="9"/>
    </row>
    <row r="19" ht="30" customHeight="1" spans="1:8">
      <c r="A19" s="7">
        <v>17</v>
      </c>
      <c r="B19" s="8" t="s">
        <v>32</v>
      </c>
      <c r="C19" s="8" t="s">
        <v>18</v>
      </c>
      <c r="D19" s="9" t="s">
        <v>30</v>
      </c>
      <c r="E19" s="10">
        <v>62.3</v>
      </c>
      <c r="F19" s="11">
        <v>78.4</v>
      </c>
      <c r="G19" s="11">
        <v>78.4</v>
      </c>
      <c r="H19" s="9"/>
    </row>
    <row r="20" ht="30" customHeight="1" spans="1:8">
      <c r="A20" s="7">
        <v>18</v>
      </c>
      <c r="B20" s="8" t="s">
        <v>33</v>
      </c>
      <c r="C20" s="8" t="s">
        <v>18</v>
      </c>
      <c r="D20" s="9" t="s">
        <v>30</v>
      </c>
      <c r="E20" s="10" t="s">
        <v>12</v>
      </c>
      <c r="F20" s="11">
        <v>67.64</v>
      </c>
      <c r="G20" s="11">
        <v>67.64</v>
      </c>
      <c r="H20" s="9"/>
    </row>
    <row r="21" ht="30" customHeight="1" spans="1:8">
      <c r="A21" s="7">
        <v>19</v>
      </c>
      <c r="B21" s="8" t="s">
        <v>34</v>
      </c>
      <c r="C21" s="8" t="s">
        <v>18</v>
      </c>
      <c r="D21" s="9" t="s">
        <v>30</v>
      </c>
      <c r="E21" s="10" t="s">
        <v>12</v>
      </c>
      <c r="F21" s="11">
        <v>65.62</v>
      </c>
      <c r="G21" s="11">
        <v>65.62</v>
      </c>
      <c r="H21" s="9"/>
    </row>
    <row r="22" ht="30" customHeight="1" spans="1:8">
      <c r="A22" s="7">
        <v>20</v>
      </c>
      <c r="B22" s="8" t="s">
        <v>35</v>
      </c>
      <c r="C22" s="8" t="s">
        <v>18</v>
      </c>
      <c r="D22" s="9" t="s">
        <v>30</v>
      </c>
      <c r="E22" s="10" t="s">
        <v>12</v>
      </c>
      <c r="F22" s="11" t="s">
        <v>36</v>
      </c>
      <c r="G22" s="11" t="s">
        <v>37</v>
      </c>
      <c r="H22" s="9"/>
    </row>
    <row r="23" ht="30" customHeight="1" spans="1:8">
      <c r="A23" s="7">
        <v>21</v>
      </c>
      <c r="B23" s="8" t="s">
        <v>38</v>
      </c>
      <c r="C23" s="8" t="s">
        <v>10</v>
      </c>
      <c r="D23" s="9" t="s">
        <v>30</v>
      </c>
      <c r="E23" s="10" t="s">
        <v>12</v>
      </c>
      <c r="F23" s="11" t="s">
        <v>39</v>
      </c>
      <c r="G23" s="11" t="s">
        <v>37</v>
      </c>
      <c r="H23" s="9"/>
    </row>
    <row r="24" ht="24" customHeight="1" spans="1:8">
      <c r="A24" s="7">
        <v>22</v>
      </c>
      <c r="B24" s="8" t="s">
        <v>40</v>
      </c>
      <c r="C24" s="8" t="s">
        <v>18</v>
      </c>
      <c r="D24" s="9" t="s">
        <v>41</v>
      </c>
      <c r="E24" s="10">
        <v>75.4</v>
      </c>
      <c r="F24" s="11">
        <v>86.44</v>
      </c>
      <c r="G24" s="11">
        <f>E24*0.4+F24*0.6</f>
        <v>82.024</v>
      </c>
      <c r="H24" s="9" t="s">
        <v>13</v>
      </c>
    </row>
    <row r="25" ht="24" customHeight="1" spans="1:8">
      <c r="A25" s="7">
        <v>23</v>
      </c>
      <c r="B25" s="8" t="s">
        <v>42</v>
      </c>
      <c r="C25" s="8" t="s">
        <v>18</v>
      </c>
      <c r="D25" s="9" t="s">
        <v>41</v>
      </c>
      <c r="E25" s="10">
        <v>75.6</v>
      </c>
      <c r="F25" s="11">
        <v>84.72</v>
      </c>
      <c r="G25" s="11">
        <f>E25*0.4+F25*0.6</f>
        <v>81.072</v>
      </c>
      <c r="H25" s="9"/>
    </row>
    <row r="26" ht="24" customHeight="1" spans="1:8">
      <c r="A26" s="7">
        <v>24</v>
      </c>
      <c r="B26" s="8" t="s">
        <v>43</v>
      </c>
      <c r="C26" s="8" t="s">
        <v>10</v>
      </c>
      <c r="D26" s="9" t="s">
        <v>41</v>
      </c>
      <c r="E26" s="10">
        <v>74.5</v>
      </c>
      <c r="F26" s="11">
        <v>78.8</v>
      </c>
      <c r="G26" s="11">
        <f>E26*0.4+F26*0.6</f>
        <v>77.08</v>
      </c>
      <c r="H26" s="6"/>
    </row>
    <row r="27" ht="12" customHeight="1" spans="1:8">
      <c r="A27" s="12"/>
      <c r="B27" s="13"/>
      <c r="C27" s="13"/>
      <c r="D27" s="13"/>
      <c r="E27" s="13"/>
      <c r="F27" s="14"/>
      <c r="G27" s="14"/>
      <c r="H27" s="12"/>
    </row>
    <row r="28" spans="2:2">
      <c r="B28" t="s">
        <v>44</v>
      </c>
    </row>
    <row r="29" spans="7:8">
      <c r="G29" s="15">
        <v>44695</v>
      </c>
      <c r="H29" s="16"/>
    </row>
  </sheetData>
  <sortState ref="A3:H26">
    <sortCondition ref="D3:D26" customList="所属子公司副总经理(比照副科),所属子公司工程建设与安全管理部副部长(比照副股),所属子公司计划财务部副部长(比照副股),所属子公司财务管理岗"/>
    <sortCondition ref="G3:G26" sortBy="cellColor" dxfId="0"/>
    <sortCondition ref="G3:G26" descending="1"/>
  </sortState>
  <mergeCells count="2">
    <mergeCell ref="A1:H1"/>
    <mergeCell ref="G29:H29"/>
  </mergeCells>
  <printOptions horizontalCentered="1"/>
  <pageMargins left="0.393055555555556" right="0.393055555555556" top="0.432638888888889" bottom="0.511805555555556" header="0.511805555555556" footer="0.511805555555556"/>
  <pageSetup paperSize="9" orientation="portrait"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2021-09-29T13:37:00Z</dcterms:created>
  <dcterms:modified xsi:type="dcterms:W3CDTF">2022-05-17T02:33:41Z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67DCF83530E04A5EBDA9ACCD71F2E140</vt:lpwstr>
  </property>
  <property fmtid="{D5CDD505-2E9C-101B-9397-08002B2CF9AE}" pid="3" name="KSOProductBuildVer">
    <vt:lpwstr>2052-11.8.2.8959</vt:lpwstr>
  </property>
</Properties>
</file>