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5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<sst xmlns="http://schemas.openxmlformats.org/spreadsheetml/2006/main" count="86" uniqueCount="37">
  <si>
    <t>附件5：</t>
  </si>
  <si>
    <t>一般项目绩效评价报告（参考格式）</t>
  </si>
  <si>
    <t>单位：万元</t>
  </si>
  <si>
    <t>序号</t>
  </si>
  <si>
    <t>实施单位</t>
  </si>
  <si>
    <t>项目名称</t>
  </si>
  <si>
    <t>预算执行情况</t>
  </si>
  <si>
    <t>绩效目标完成情况</t>
  </si>
  <si>
    <t>评价结论</t>
  </si>
  <si>
    <t>备注</t>
  </si>
  <si>
    <t>预算金额</t>
  </si>
  <si>
    <t>实际支出金额</t>
  </si>
  <si>
    <t>执行率</t>
  </si>
  <si>
    <t xml:space="preserve">     预期绩效目标</t>
  </si>
  <si>
    <t xml:space="preserve">  实际完成情况</t>
  </si>
  <si>
    <t>丽水市全域旅游发展中心</t>
  </si>
  <si>
    <t>保洁费用(城市维护专项）</t>
  </si>
  <si>
    <t>按进度支付</t>
  </si>
  <si>
    <t>已完成</t>
  </si>
  <si>
    <t>优秀</t>
  </si>
  <si>
    <t>2019保洁费用(城市维护专项）</t>
  </si>
  <si>
    <t>2019绿化养护(城市维护专项）</t>
  </si>
  <si>
    <t>2019设施维护(城市维护专项）</t>
  </si>
  <si>
    <t>2019湿地保护费(城市维护专项）</t>
  </si>
  <si>
    <t>2019保安经费(城市维护专项）</t>
  </si>
  <si>
    <t>因项目调整，保安经费部分资金在省专项资金里支付</t>
  </si>
  <si>
    <t>合格</t>
  </si>
  <si>
    <t>2019水电费(城市维护专项）</t>
  </si>
  <si>
    <t>2019租赁费(城市维护专项）</t>
  </si>
  <si>
    <t>2019文物保护费(城市维护专项）</t>
  </si>
  <si>
    <t>媒体宣传项目按进度支付，时间未到。</t>
  </si>
  <si>
    <t>2019设备购置费(城市维护专项）</t>
  </si>
  <si>
    <t>九龙科普用房装修工程（基建）</t>
  </si>
  <si>
    <t>九龙湿地基础设施工程（二期）景区附属（基建）</t>
  </si>
  <si>
    <t>九龙湿地基础设施工程（一期）</t>
  </si>
  <si>
    <t>南明湖健身步道提升改造工程（基建）</t>
  </si>
  <si>
    <t>注：评价结论分为优秀、良好、合格和不合格4个等次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</si>
</sst>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1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18" borderId="14" applyNumberFormat="0" applyAlignment="0" applyProtection="0">
      <alignment vertical="center"/>
    </xf>
    <xf numFmtId="0" fontId="10" fillId="18" borderId="10" applyNumberFormat="0" applyAlignment="0" applyProtection="0">
      <alignment vertical="center"/>
    </xf>
    <xf numFmtId="0" fontId="6" fillId="8" borderId="8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76" fontId="0" fillId="0" borderId="0" xfId="0" applyNumberForma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76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76" fontId="0" fillId="0" borderId="0" xfId="0" applyNumberForma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76" fontId="1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wrapText="1"/>
    </xf>
    <xf numFmtId="176" fontId="0" fillId="0" borderId="6" xfId="0" applyNumberFormat="1" applyBorder="1" applyAlignment="1">
      <alignment wrapText="1"/>
    </xf>
    <xf numFmtId="0" fontId="0" fillId="0" borderId="7" xfId="0" applyBorder="1" applyAlignment="1">
      <alignment horizontal="left" wrapText="1"/>
    </xf>
    <xf numFmtId="176" fontId="0" fillId="0" borderId="7" xfId="0" applyNumberFormat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tabSelected="1" workbookViewId="0">
      <selection activeCell="L12" sqref="L12"/>
    </sheetView>
  </sheetViews>
  <sheetFormatPr defaultColWidth="9" defaultRowHeight="13.5"/>
  <cols>
    <col min="1" max="1" width="6.75" style="1" customWidth="1"/>
    <col min="2" max="2" width="12.5" style="1" customWidth="1"/>
    <col min="3" max="3" width="28.375" style="1" customWidth="1"/>
    <col min="4" max="4" width="11.5" style="1" customWidth="1"/>
    <col min="5" max="5" width="15" style="1" customWidth="1"/>
    <col min="6" max="6" width="12.625" style="2"/>
    <col min="7" max="7" width="14.75" style="1" customWidth="1"/>
    <col min="8" max="8" width="25.5" style="1" customWidth="1"/>
    <col min="9" max="9" width="9" style="1"/>
    <col min="10" max="10" width="12.25" style="1" customWidth="1"/>
    <col min="11" max="16384" width="9" style="1"/>
  </cols>
  <sheetData>
    <row r="1" ht="26.25" customHeight="1" spans="1:10">
      <c r="A1" s="3" t="s">
        <v>0</v>
      </c>
      <c r="B1" s="4"/>
      <c r="C1" s="4"/>
      <c r="D1" s="4"/>
      <c r="E1" s="4"/>
      <c r="F1" s="5"/>
      <c r="G1" s="4"/>
      <c r="H1" s="4"/>
      <c r="I1" s="4"/>
      <c r="J1" s="4"/>
    </row>
    <row r="2" ht="26.25" customHeight="1" spans="1:10">
      <c r="A2" s="6" t="s">
        <v>1</v>
      </c>
      <c r="B2" s="6"/>
      <c r="C2" s="6"/>
      <c r="D2" s="6"/>
      <c r="E2" s="6"/>
      <c r="F2" s="7"/>
      <c r="G2" s="6"/>
      <c r="H2" s="6"/>
      <c r="I2" s="6"/>
      <c r="J2" s="6"/>
    </row>
    <row r="3" ht="22" customHeight="1" spans="1:10">
      <c r="A3" s="8" t="s">
        <v>2</v>
      </c>
      <c r="B3" s="8"/>
      <c r="C3" s="8"/>
      <c r="D3" s="8"/>
      <c r="E3" s="8"/>
      <c r="F3" s="9"/>
      <c r="G3" s="8"/>
      <c r="H3" s="8"/>
      <c r="I3" s="8"/>
      <c r="J3" s="8"/>
    </row>
    <row r="4" ht="35.25" customHeight="1" spans="1:10">
      <c r="A4" s="10" t="s">
        <v>3</v>
      </c>
      <c r="B4" s="10" t="s">
        <v>4</v>
      </c>
      <c r="C4" s="10" t="s">
        <v>5</v>
      </c>
      <c r="D4" s="11" t="s">
        <v>6</v>
      </c>
      <c r="E4" s="12"/>
      <c r="F4" s="13"/>
      <c r="G4" s="11" t="s">
        <v>7</v>
      </c>
      <c r="H4" s="14"/>
      <c r="I4" s="10" t="s">
        <v>8</v>
      </c>
      <c r="J4" s="22" t="s">
        <v>9</v>
      </c>
    </row>
    <row r="5" ht="25.5" customHeight="1" spans="1:10">
      <c r="A5" s="15"/>
      <c r="B5" s="15"/>
      <c r="C5" s="15"/>
      <c r="D5" s="16" t="s">
        <v>10</v>
      </c>
      <c r="E5" s="16" t="s">
        <v>11</v>
      </c>
      <c r="F5" s="17" t="s">
        <v>12</v>
      </c>
      <c r="G5" s="16" t="s">
        <v>13</v>
      </c>
      <c r="H5" s="16" t="s">
        <v>14</v>
      </c>
      <c r="I5" s="15"/>
      <c r="J5" s="23"/>
    </row>
    <row r="6" ht="24.95" customHeight="1" spans="1:10">
      <c r="A6" s="18">
        <v>1</v>
      </c>
      <c r="B6" s="18" t="s">
        <v>15</v>
      </c>
      <c r="C6" s="18" t="s">
        <v>16</v>
      </c>
      <c r="D6" s="18">
        <v>70</v>
      </c>
      <c r="E6" s="18">
        <v>69.86</v>
      </c>
      <c r="F6" s="19">
        <f t="shared" ref="F6:F19" si="0">E6/D6</f>
        <v>0.998</v>
      </c>
      <c r="G6" s="18" t="s">
        <v>17</v>
      </c>
      <c r="H6" s="18" t="s">
        <v>18</v>
      </c>
      <c r="I6" s="18" t="s">
        <v>19</v>
      </c>
      <c r="J6" s="18"/>
    </row>
    <row r="7" ht="24.95" customHeight="1" spans="1:10">
      <c r="A7" s="18">
        <v>2</v>
      </c>
      <c r="B7" s="18" t="s">
        <v>15</v>
      </c>
      <c r="C7" s="18" t="s">
        <v>20</v>
      </c>
      <c r="D7" s="18">
        <v>208.67</v>
      </c>
      <c r="E7" s="18">
        <v>195.3</v>
      </c>
      <c r="F7" s="19">
        <f t="shared" si="0"/>
        <v>0.935927541093593</v>
      </c>
      <c r="G7" s="18" t="s">
        <v>17</v>
      </c>
      <c r="H7" s="18" t="s">
        <v>18</v>
      </c>
      <c r="I7" s="18" t="s">
        <v>19</v>
      </c>
      <c r="J7" s="18"/>
    </row>
    <row r="8" ht="24.95" customHeight="1" spans="1:10">
      <c r="A8" s="18">
        <v>3</v>
      </c>
      <c r="B8" s="18" t="s">
        <v>15</v>
      </c>
      <c r="C8" s="18" t="s">
        <v>21</v>
      </c>
      <c r="D8" s="18">
        <v>305.61</v>
      </c>
      <c r="E8" s="18">
        <v>274.92</v>
      </c>
      <c r="F8" s="19">
        <f t="shared" si="0"/>
        <v>0.899577893393541</v>
      </c>
      <c r="G8" s="18" t="s">
        <v>17</v>
      </c>
      <c r="H8" s="18" t="s">
        <v>18</v>
      </c>
      <c r="I8" s="18" t="s">
        <v>19</v>
      </c>
      <c r="J8" s="18"/>
    </row>
    <row r="9" ht="24.95" customHeight="1" spans="1:10">
      <c r="A9" s="18">
        <v>4</v>
      </c>
      <c r="B9" s="18" t="s">
        <v>15</v>
      </c>
      <c r="C9" s="18" t="s">
        <v>22</v>
      </c>
      <c r="D9" s="18">
        <v>506.02</v>
      </c>
      <c r="E9" s="18">
        <v>504.48</v>
      </c>
      <c r="F9" s="19">
        <f t="shared" si="0"/>
        <v>0.996956642029959</v>
      </c>
      <c r="G9" s="18" t="s">
        <v>17</v>
      </c>
      <c r="H9" s="18" t="s">
        <v>18</v>
      </c>
      <c r="I9" s="18" t="s">
        <v>19</v>
      </c>
      <c r="J9" s="18"/>
    </row>
    <row r="10" ht="24.95" customHeight="1" spans="1:10">
      <c r="A10" s="18">
        <v>5</v>
      </c>
      <c r="B10" s="18" t="s">
        <v>15</v>
      </c>
      <c r="C10" s="18" t="s">
        <v>23</v>
      </c>
      <c r="D10" s="18">
        <v>60</v>
      </c>
      <c r="E10" s="18">
        <v>60</v>
      </c>
      <c r="F10" s="19">
        <f t="shared" si="0"/>
        <v>1</v>
      </c>
      <c r="G10" s="18" t="s">
        <v>17</v>
      </c>
      <c r="H10" s="18" t="s">
        <v>18</v>
      </c>
      <c r="I10" s="18" t="s">
        <v>19</v>
      </c>
      <c r="J10" s="18"/>
    </row>
    <row r="11" ht="38" customHeight="1" spans="1:10">
      <c r="A11" s="18">
        <v>6</v>
      </c>
      <c r="B11" s="18" t="s">
        <v>15</v>
      </c>
      <c r="C11" s="18" t="s">
        <v>24</v>
      </c>
      <c r="D11" s="18">
        <v>345.59</v>
      </c>
      <c r="E11" s="18">
        <v>258.96</v>
      </c>
      <c r="F11" s="19">
        <f t="shared" si="0"/>
        <v>0.749327237477936</v>
      </c>
      <c r="G11" s="18" t="s">
        <v>17</v>
      </c>
      <c r="H11" s="18" t="s">
        <v>25</v>
      </c>
      <c r="I11" s="18" t="s">
        <v>26</v>
      </c>
      <c r="J11" s="18"/>
    </row>
    <row r="12" ht="30" customHeight="1" spans="1:10">
      <c r="A12" s="18">
        <v>7</v>
      </c>
      <c r="B12" s="18" t="s">
        <v>15</v>
      </c>
      <c r="C12" s="18" t="s">
        <v>27</v>
      </c>
      <c r="D12" s="18">
        <v>168</v>
      </c>
      <c r="E12" s="18">
        <v>155.5</v>
      </c>
      <c r="F12" s="19">
        <f t="shared" si="0"/>
        <v>0.925595238095238</v>
      </c>
      <c r="G12" s="18" t="s">
        <v>17</v>
      </c>
      <c r="H12" s="18" t="s">
        <v>18</v>
      </c>
      <c r="I12" s="18" t="s">
        <v>19</v>
      </c>
      <c r="J12" s="18"/>
    </row>
    <row r="13" ht="24.95" customHeight="1" spans="1:10">
      <c r="A13" s="18">
        <v>8</v>
      </c>
      <c r="B13" s="18" t="s">
        <v>15</v>
      </c>
      <c r="C13" s="18" t="s">
        <v>28</v>
      </c>
      <c r="D13" s="18">
        <v>53</v>
      </c>
      <c r="E13" s="18">
        <v>52.38</v>
      </c>
      <c r="F13" s="19">
        <f t="shared" si="0"/>
        <v>0.988301886792453</v>
      </c>
      <c r="G13" s="18" t="s">
        <v>17</v>
      </c>
      <c r="H13" s="18" t="s">
        <v>18</v>
      </c>
      <c r="I13" s="18" t="s">
        <v>19</v>
      </c>
      <c r="J13" s="18"/>
    </row>
    <row r="14" ht="24.95" customHeight="1" spans="1:10">
      <c r="A14" s="18">
        <v>9</v>
      </c>
      <c r="B14" s="18" t="s">
        <v>15</v>
      </c>
      <c r="C14" s="18" t="s">
        <v>29</v>
      </c>
      <c r="D14" s="18">
        <v>15</v>
      </c>
      <c r="E14" s="18">
        <v>10.2</v>
      </c>
      <c r="F14" s="19">
        <f t="shared" si="0"/>
        <v>0.68</v>
      </c>
      <c r="G14" s="18" t="s">
        <v>17</v>
      </c>
      <c r="H14" s="18" t="s">
        <v>30</v>
      </c>
      <c r="I14" s="18" t="s">
        <v>26</v>
      </c>
      <c r="J14" s="18"/>
    </row>
    <row r="15" ht="24.95" customHeight="1" spans="1:10">
      <c r="A15" s="18">
        <v>10</v>
      </c>
      <c r="B15" s="18" t="s">
        <v>15</v>
      </c>
      <c r="C15" s="18" t="s">
        <v>31</v>
      </c>
      <c r="D15" s="18">
        <v>7</v>
      </c>
      <c r="E15" s="18">
        <v>6.88</v>
      </c>
      <c r="F15" s="19">
        <f t="shared" si="0"/>
        <v>0.982857142857143</v>
      </c>
      <c r="G15" s="18" t="s">
        <v>17</v>
      </c>
      <c r="H15" s="18" t="s">
        <v>18</v>
      </c>
      <c r="I15" s="18" t="s">
        <v>19</v>
      </c>
      <c r="J15" s="18"/>
    </row>
    <row r="16" ht="29" customHeight="1" spans="1:10">
      <c r="A16" s="18">
        <v>11</v>
      </c>
      <c r="B16" s="18" t="s">
        <v>15</v>
      </c>
      <c r="C16" s="1" t="s">
        <v>32</v>
      </c>
      <c r="D16" s="18">
        <v>48.58</v>
      </c>
      <c r="E16" s="18">
        <v>48.58</v>
      </c>
      <c r="F16" s="19">
        <f t="shared" si="0"/>
        <v>1</v>
      </c>
      <c r="G16" s="18" t="s">
        <v>17</v>
      </c>
      <c r="H16" s="18" t="s">
        <v>18</v>
      </c>
      <c r="I16" s="18" t="s">
        <v>19</v>
      </c>
      <c r="J16" s="18"/>
    </row>
    <row r="17" ht="36" customHeight="1" spans="1:10">
      <c r="A17" s="18">
        <v>12</v>
      </c>
      <c r="B17" s="18" t="s">
        <v>15</v>
      </c>
      <c r="C17" s="18" t="s">
        <v>33</v>
      </c>
      <c r="D17" s="18">
        <v>944.65</v>
      </c>
      <c r="E17" s="18">
        <v>907.97</v>
      </c>
      <c r="F17" s="19">
        <f t="shared" si="0"/>
        <v>0.961170804001482</v>
      </c>
      <c r="G17" s="18" t="s">
        <v>17</v>
      </c>
      <c r="H17" s="18" t="s">
        <v>18</v>
      </c>
      <c r="I17" s="18" t="s">
        <v>19</v>
      </c>
      <c r="J17" s="18"/>
    </row>
    <row r="18" ht="33" customHeight="1" spans="1:10">
      <c r="A18" s="18">
        <v>13</v>
      </c>
      <c r="B18" s="18" t="s">
        <v>15</v>
      </c>
      <c r="C18" s="18" t="s">
        <v>34</v>
      </c>
      <c r="D18" s="18">
        <v>203.53</v>
      </c>
      <c r="E18" s="18">
        <v>203.26</v>
      </c>
      <c r="F18" s="19">
        <f t="shared" si="0"/>
        <v>0.998673414238687</v>
      </c>
      <c r="G18" s="18" t="s">
        <v>17</v>
      </c>
      <c r="H18" s="18" t="s">
        <v>18</v>
      </c>
      <c r="I18" s="18" t="s">
        <v>19</v>
      </c>
      <c r="J18" s="18"/>
    </row>
    <row r="19" ht="24.95" customHeight="1" spans="1:10">
      <c r="A19" s="18">
        <v>14</v>
      </c>
      <c r="B19" s="18" t="s">
        <v>15</v>
      </c>
      <c r="C19" s="18" t="s">
        <v>35</v>
      </c>
      <c r="D19" s="18">
        <v>63.38</v>
      </c>
      <c r="E19" s="18">
        <v>64.22</v>
      </c>
      <c r="F19" s="19">
        <f t="shared" si="0"/>
        <v>1.0132533922373</v>
      </c>
      <c r="G19" s="18" t="s">
        <v>17</v>
      </c>
      <c r="H19" s="18" t="s">
        <v>18</v>
      </c>
      <c r="I19" s="18" t="s">
        <v>19</v>
      </c>
      <c r="J19" s="18"/>
    </row>
    <row r="20" ht="24.95" customHeight="1" spans="1:10">
      <c r="A20" s="18"/>
      <c r="B20" s="18"/>
      <c r="C20" s="18"/>
      <c r="D20" s="18"/>
      <c r="E20" s="18"/>
      <c r="F20" s="19"/>
      <c r="G20" s="18"/>
      <c r="H20" s="18"/>
      <c r="I20" s="18"/>
      <c r="J20" s="18"/>
    </row>
    <row r="21" ht="24.95" customHeight="1" spans="1:10">
      <c r="A21" s="18"/>
      <c r="B21" s="18"/>
      <c r="C21" s="18"/>
      <c r="D21" s="18"/>
      <c r="E21" s="18"/>
      <c r="F21" s="19"/>
      <c r="G21" s="18"/>
      <c r="H21" s="18"/>
      <c r="I21" s="18"/>
      <c r="J21" s="18"/>
    </row>
    <row r="22" ht="27.75" customHeight="1" spans="1:10">
      <c r="A22" s="20" t="s">
        <v>36</v>
      </c>
      <c r="B22" s="20"/>
      <c r="C22" s="20"/>
      <c r="D22" s="20"/>
      <c r="E22" s="20"/>
      <c r="F22" s="21"/>
      <c r="G22" s="20"/>
      <c r="H22" s="20"/>
      <c r="I22" s="20"/>
      <c r="J22" s="20"/>
    </row>
  </sheetData>
  <mergeCells count="11">
    <mergeCell ref="A1:J1"/>
    <mergeCell ref="A2:J2"/>
    <mergeCell ref="A3:J3"/>
    <mergeCell ref="D4:F4"/>
    <mergeCell ref="G4:H4"/>
    <mergeCell ref="A22:J22"/>
    <mergeCell ref="A4:A5"/>
    <mergeCell ref="B4:B5"/>
    <mergeCell ref="C4:C5"/>
    <mergeCell ref="I4:I5"/>
    <mergeCell ref="J4:J5"/>
  </mergeCells>
  <pageMargins left="0.708333333333333" right="0.708333333333333" top="0.354166666666667" bottom="0.354166666666667" header="0.314583333333333" footer="0.314583333333333"/>
  <pageSetup paperSize="9" scale="8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2020-09-01T03:42:05Z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